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drawings/drawing2.xml" ContentType="application/vnd.openxmlformats-officedocument.drawing+xml"/>
  <Override PartName="/xl/ctrlProps/ctrlProp1.xml" ContentType="application/vnd.ms-excel.controlproperties+xml"/>
  <Override PartName="/xl/drawings/drawing3.xml" ContentType="application/vnd.openxmlformats-officedocument.drawing+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C:\Users\tiffanywang\Desktop\KEY FILES\"/>
    </mc:Choice>
  </mc:AlternateContent>
  <bookViews>
    <workbookView xWindow="0" yWindow="60" windowWidth="20730" windowHeight="11700"/>
  </bookViews>
  <sheets>
    <sheet name="Service Requisition" sheetId="1" r:id="rId1"/>
    <sheet name="Array-Analysis Requisition" sheetId="2" r:id="rId2"/>
    <sheet name="qPCR-Target genes" sheetId="5" r:id="rId3"/>
    <sheet name="工作表1" sheetId="7" state="hidden" r:id="rId4"/>
    <sheet name="Sheet1" sheetId="3" state="hidden" r:id="rId5"/>
    <sheet name="Sheet1 (2)" sheetId="4" state="hidden" r:id="rId6"/>
    <sheet name="dropdowns" sheetId="6" state="hidden" r:id="rId7"/>
  </sheets>
  <externalReferences>
    <externalReference r:id="rId8"/>
    <externalReference r:id="rId9"/>
    <externalReference r:id="rId10"/>
    <externalReference r:id="rId11"/>
    <externalReference r:id="rId12"/>
  </externalReferences>
  <definedNames>
    <definedName name="Agilent">'[5]Sheet1 (2)'!$G$36:$G$41</definedName>
    <definedName name="Agilent_Service">工作表1!$A$2:$A$5</definedName>
    <definedName name="AgilentService">工作表1!$A$3:$A$5</definedName>
    <definedName name="Ampnote" localSheetId="2">[1]Sheet1!$B$35:$B$38</definedName>
    <definedName name="Ampnote">Sheet1!$B$35:$B$40</definedName>
    <definedName name="DescriptionofSamples">[2]Sheet1!$C$34:$C$40</definedName>
    <definedName name="Dye_Color">工作表1!$D$2:$D$4</definedName>
    <definedName name="Dyecolor">'Sheet1 (2)'!$B$36:$B$38</definedName>
    <definedName name="Hybnote1" localSheetId="2">[3]Sheet1!$F$32:$F$35</definedName>
    <definedName name="Hybnote1">Sheet1!$F$34:$F$38</definedName>
    <definedName name="Keepingafterservice">[2]Sheet1!$F$36:$F$38</definedName>
    <definedName name="microRNAServiceType">'Sheet1 (2)'!$G$8:$G$10</definedName>
    <definedName name="miRNA_ServiceHybNote">'Sheet1 (2)'!$A$36:$A$38</definedName>
    <definedName name="Model" localSheetId="2">[2]Sheet1!$C$8:$C$14</definedName>
    <definedName name="Model">Sheet1!$C$8:$C$16</definedName>
    <definedName name="Other">'Sheet1 (2)'!$G$28:$G$33</definedName>
    <definedName name="_xlnm.Print_Area" localSheetId="1">'Array-Analysis Requisition'!$A$1:$N$41</definedName>
    <definedName name="_xlnm.Print_Area" localSheetId="2">'qPCR-Target genes'!$A$1:$M$40</definedName>
    <definedName name="_xlnm.Print_Area" localSheetId="0">'Service Requisition'!$A$1:$J$49</definedName>
    <definedName name="Protocol" localSheetId="2">[3]Sheet1!$F$27:$F$30</definedName>
    <definedName name="Protocol">Sheet1!$F$28:$F$32</definedName>
    <definedName name="Protocolmaui" localSheetId="2">[3]Sheet1!$F$38:$F$41</definedName>
    <definedName name="Protocolmaui">Sheet1!$F$41:$F$44</definedName>
    <definedName name="Sales" localSheetId="2">[2]Sheet1!$F$17:$F$23</definedName>
    <definedName name="Sales">Sheet1!$F$17:$F$25</definedName>
    <definedName name="shippingcondition" localSheetId="2">[2]Sheet1!$C$20:$C$24</definedName>
    <definedName name="shippingcondition">Sheet1!$C$24:$C$29</definedName>
    <definedName name="source" localSheetId="2">[1]Sheet1!$B$24:$B$32</definedName>
    <definedName name="source">Sheet1!$B$24:$B$32</definedName>
    <definedName name="Standard">Sheet1!$B$20:$B$23</definedName>
    <definedName name="Status" localSheetId="2">[2]Sheet1!$C$26:$C$31</definedName>
    <definedName name="Status">Sheet1!$C$31:$C$38</definedName>
    <definedName name="Type">Sheet1!$B$8:$B$16</definedName>
    <definedName name="YESno" localSheetId="2">[1]Sheet1!$C$17:$C$19</definedName>
    <definedName name="YESno">Sheet1!$C$19:$C$21</definedName>
    <definedName name="驗證清單">[4]驗證清單!$A$2:$A$8</definedName>
  </definedNames>
  <calcPr calcId="152511"/>
</workbook>
</file>

<file path=xl/calcChain.xml><?xml version="1.0" encoding="utf-8"?>
<calcChain xmlns="http://schemas.openxmlformats.org/spreadsheetml/2006/main">
  <c r="C24" i="1" l="1"/>
  <c r="F10" i="5" l="1"/>
  <c r="F11" i="5"/>
  <c r="F12" i="5"/>
  <c r="F13" i="5"/>
  <c r="F14" i="5"/>
  <c r="F15" i="5"/>
  <c r="F9" i="5"/>
  <c r="F8" i="5"/>
  <c r="K32" i="2"/>
  <c r="K30" i="2"/>
  <c r="K31" i="2" s="1"/>
  <c r="K28" i="2"/>
  <c r="K29" i="2" s="1"/>
  <c r="K26" i="2"/>
  <c r="K27" i="2" s="1"/>
  <c r="K24" i="2"/>
  <c r="K25" i="2" s="1"/>
  <c r="K22" i="2"/>
  <c r="K23" i="2" s="1"/>
  <c r="K20" i="2"/>
  <c r="K21" i="2" s="1"/>
  <c r="K18" i="2"/>
  <c r="K19" i="2" s="1"/>
  <c r="K16" i="2"/>
  <c r="K17" i="2" s="1"/>
  <c r="F14" i="2"/>
  <c r="F13" i="2"/>
  <c r="F12" i="2"/>
  <c r="F11" i="2"/>
  <c r="F10" i="2"/>
  <c r="F9" i="2"/>
  <c r="L8" i="2"/>
  <c r="F8" i="2"/>
  <c r="C70" i="1"/>
  <c r="C69" i="1"/>
  <c r="C68" i="1"/>
  <c r="C67" i="1"/>
  <c r="K33" i="2"/>
</calcChain>
</file>

<file path=xl/sharedStrings.xml><?xml version="1.0" encoding="utf-8"?>
<sst xmlns="http://schemas.openxmlformats.org/spreadsheetml/2006/main" count="408" uniqueCount="287">
  <si>
    <t xml:space="preserve">Phalanx Biotech Group OneArray®  </t>
    <phoneticPr fontId="2" type="noConversion"/>
  </si>
  <si>
    <t xml:space="preserve">Customer Information </t>
    <phoneticPr fontId="2" type="noConversion"/>
  </si>
  <si>
    <t>PO number (Phalanx)</t>
    <phoneticPr fontId="2" type="noConversion"/>
  </si>
  <si>
    <t xml:space="preserve">PO number (Distributor) </t>
    <phoneticPr fontId="2" type="noConversion"/>
  </si>
  <si>
    <t xml:space="preserve">Sales </t>
    <phoneticPr fontId="2" type="noConversion"/>
  </si>
  <si>
    <t>Please Select</t>
  </si>
  <si>
    <t>Institution / Company</t>
    <phoneticPr fontId="2" type="noConversion"/>
  </si>
  <si>
    <t>Representative/ Customer Name (Contact)</t>
    <phoneticPr fontId="2" type="noConversion"/>
  </si>
  <si>
    <t>Telephone number</t>
    <phoneticPr fontId="2" type="noConversion"/>
  </si>
  <si>
    <t>Fax number</t>
    <phoneticPr fontId="2" type="noConversion"/>
  </si>
  <si>
    <t>Address</t>
    <phoneticPr fontId="2" type="noConversion"/>
  </si>
  <si>
    <t>E-mail address</t>
    <phoneticPr fontId="2" type="noConversion"/>
  </si>
  <si>
    <t>RNA Sample Information</t>
    <phoneticPr fontId="2" type="noConversion"/>
  </si>
  <si>
    <t xml:space="preserve">Sample Species </t>
    <phoneticPr fontId="2" type="noConversion"/>
  </si>
  <si>
    <t>Human</t>
  </si>
  <si>
    <t xml:space="preserve">Other : </t>
    <phoneticPr fontId="2" type="noConversion"/>
  </si>
  <si>
    <t>RNA Extraction service</t>
    <phoneticPr fontId="2" type="noConversion"/>
  </si>
  <si>
    <t>RNA Shipping condition</t>
    <phoneticPr fontId="2" type="noConversion"/>
  </si>
  <si>
    <t>Dry Ice (Recommended)</t>
  </si>
  <si>
    <t>RNA Status</t>
    <phoneticPr fontId="2" type="noConversion"/>
  </si>
  <si>
    <t>Extraction Kit</t>
    <phoneticPr fontId="2" type="noConversion"/>
  </si>
  <si>
    <t xml:space="preserve">RNA Source </t>
    <phoneticPr fontId="2" type="noConversion"/>
  </si>
  <si>
    <t xml:space="preserve">Tissue Source : </t>
    <phoneticPr fontId="2" type="noConversion"/>
  </si>
  <si>
    <t xml:space="preserve">Service Type </t>
    <phoneticPr fontId="2" type="noConversion"/>
  </si>
  <si>
    <t>Protocol</t>
    <phoneticPr fontId="2" type="noConversion"/>
  </si>
  <si>
    <t>Standard</t>
    <phoneticPr fontId="2" type="noConversion"/>
  </si>
  <si>
    <t>-</t>
    <phoneticPr fontId="5" type="noConversion"/>
  </si>
  <si>
    <t xml:space="preserve">Service Hyb note </t>
    <phoneticPr fontId="2" type="noConversion"/>
  </si>
  <si>
    <t>Standard (Agilent)</t>
    <phoneticPr fontId="5" type="noConversion"/>
  </si>
  <si>
    <t xml:space="preserve">Labeling Dye Type </t>
    <phoneticPr fontId="5" type="noConversion"/>
  </si>
  <si>
    <t>Cy5</t>
    <phoneticPr fontId="5" type="noConversion"/>
  </si>
  <si>
    <t xml:space="preserve">Service Number </t>
    <phoneticPr fontId="2" type="noConversion"/>
  </si>
  <si>
    <t>samples</t>
    <phoneticPr fontId="2" type="noConversion"/>
  </si>
  <si>
    <t>replicate</t>
    <phoneticPr fontId="2" type="noConversion"/>
  </si>
  <si>
    <t>replicate</t>
  </si>
  <si>
    <t xml:space="preserve">Sample/Raw Material Information </t>
    <phoneticPr fontId="2" type="noConversion"/>
  </si>
  <si>
    <t>Item</t>
    <phoneticPr fontId="2" type="noConversion"/>
  </si>
  <si>
    <t>Sample Name</t>
    <phoneticPr fontId="2" type="noConversion"/>
  </si>
  <si>
    <t>Tube Label Name
(If diff. from sample name)</t>
    <phoneticPr fontId="2" type="noConversion"/>
  </si>
  <si>
    <t>Ratio
(260/280)</t>
    <phoneticPr fontId="2" type="noConversion"/>
  </si>
  <si>
    <t>Ratio
(260/230)</t>
    <phoneticPr fontId="2" type="noConversion"/>
  </si>
  <si>
    <t>Total amount (ug)</t>
    <phoneticPr fontId="2" type="noConversion"/>
  </si>
  <si>
    <t>Vol (ul)</t>
    <phoneticPr fontId="2" type="noConversion"/>
  </si>
  <si>
    <t>Note</t>
    <phoneticPr fontId="2" type="noConversion"/>
  </si>
  <si>
    <t xml:space="preserve">Additional Information </t>
    <phoneticPr fontId="2" type="noConversion"/>
  </si>
  <si>
    <t>Agarose Gel 
Electrophoresis</t>
    <phoneticPr fontId="2" type="noConversion"/>
  </si>
  <si>
    <t>Note for Sample storage after service</t>
    <phoneticPr fontId="2" type="noConversion"/>
  </si>
  <si>
    <t>Please note on the requisition form if you want to return your samples after service (the shipping fee will be an extra charge). Generally we will keep the sample for 180 days only after service.</t>
    <phoneticPr fontId="2" type="noConversion"/>
  </si>
  <si>
    <t xml:space="preserve">Estimated arrival date of sample </t>
    <phoneticPr fontId="2" type="noConversion"/>
  </si>
  <si>
    <t>Special Service Requirement</t>
    <phoneticPr fontId="2" type="noConversion"/>
  </si>
  <si>
    <t>Address (To)</t>
    <phoneticPr fontId="2" type="noConversion"/>
  </si>
  <si>
    <t>Receiver</t>
    <phoneticPr fontId="2" type="noConversion"/>
  </si>
  <si>
    <t>Company/   Institute</t>
    <phoneticPr fontId="2" type="noConversion"/>
  </si>
  <si>
    <t>Representive</t>
    <phoneticPr fontId="2" type="noConversion"/>
  </si>
  <si>
    <t>TEL</t>
    <phoneticPr fontId="2" type="noConversion"/>
  </si>
  <si>
    <t>E-mail</t>
    <phoneticPr fontId="2" type="noConversion"/>
  </si>
  <si>
    <t xml:space="preserve">Phalanx Biotech Group OneArray®  Expression Profiling </t>
    <phoneticPr fontId="2" type="noConversion"/>
  </si>
  <si>
    <t xml:space="preserve">Analysis Requisition Form </t>
    <phoneticPr fontId="2" type="noConversion"/>
  </si>
  <si>
    <t xml:space="preserve">PO number (Distributor) </t>
    <phoneticPr fontId="2" type="noConversion"/>
  </si>
  <si>
    <t>Institution / Company</t>
    <phoneticPr fontId="2" type="noConversion"/>
  </si>
  <si>
    <t>Representative</t>
    <phoneticPr fontId="2" type="noConversion"/>
  </si>
  <si>
    <t>Telephone number</t>
    <phoneticPr fontId="2" type="noConversion"/>
  </si>
  <si>
    <t>Fax number</t>
    <phoneticPr fontId="2" type="noConversion"/>
  </si>
  <si>
    <t>Address</t>
    <phoneticPr fontId="2" type="noConversion"/>
  </si>
  <si>
    <t>E-mail address</t>
    <phoneticPr fontId="2" type="noConversion"/>
  </si>
  <si>
    <t>Analysis Design</t>
    <phoneticPr fontId="2" type="noConversion"/>
  </si>
  <si>
    <t>No.</t>
    <phoneticPr fontId="2" type="noConversion"/>
  </si>
  <si>
    <t>color</t>
    <phoneticPr fontId="2" type="noConversion"/>
  </si>
  <si>
    <t>Sample Name</t>
    <phoneticPr fontId="2" type="noConversion"/>
  </si>
  <si>
    <t>Note</t>
    <phoneticPr fontId="2" type="noConversion"/>
  </si>
  <si>
    <t>Control</t>
    <phoneticPr fontId="2" type="noConversion"/>
  </si>
  <si>
    <t>Cy5</t>
    <phoneticPr fontId="2" type="noConversion"/>
  </si>
  <si>
    <t>→</t>
    <phoneticPr fontId="2" type="noConversion"/>
  </si>
  <si>
    <t>Cy5</t>
    <phoneticPr fontId="2" type="noConversion"/>
  </si>
  <si>
    <t>→</t>
    <phoneticPr fontId="2" type="noConversion"/>
  </si>
  <si>
    <t>Cy5</t>
    <phoneticPr fontId="2" type="noConversion"/>
  </si>
  <si>
    <t>→</t>
    <phoneticPr fontId="2" type="noConversion"/>
  </si>
  <si>
    <t>Cy5</t>
    <phoneticPr fontId="2" type="noConversion"/>
  </si>
  <si>
    <t>→</t>
    <phoneticPr fontId="2" type="noConversion"/>
  </si>
  <si>
    <t>→</t>
    <phoneticPr fontId="2" type="noConversion"/>
  </si>
  <si>
    <t>Cy5</t>
    <phoneticPr fontId="2" type="noConversion"/>
  </si>
  <si>
    <t>Cy5</t>
    <phoneticPr fontId="2" type="noConversion"/>
  </si>
  <si>
    <t>Advanced Analysis :</t>
    <phoneticPr fontId="2" type="noConversion"/>
  </si>
  <si>
    <r>
      <t xml:space="preserve">Some letters might be used in the description: </t>
    </r>
    <r>
      <rPr>
        <sz val="13"/>
        <rFont val="細明體"/>
        <family val="3"/>
        <charset val="136"/>
      </rPr>
      <t>∩∪≧≦＞＜→</t>
    </r>
    <phoneticPr fontId="2" type="noConversion"/>
  </si>
  <si>
    <t>Additional Information</t>
    <phoneticPr fontId="2" type="noConversion"/>
  </si>
  <si>
    <t>Special Service Requirement</t>
    <phoneticPr fontId="2" type="noConversion"/>
  </si>
  <si>
    <t xml:space="preserve"> Customer Signature and Date                              </t>
    <phoneticPr fontId="2" type="noConversion"/>
  </si>
  <si>
    <t>The Requisition Form is Completed.
Thank you!</t>
    <phoneticPr fontId="2" type="noConversion"/>
  </si>
  <si>
    <t>AAAA</t>
  </si>
  <si>
    <t>Please Select</t>
    <phoneticPr fontId="2" type="noConversion"/>
  </si>
  <si>
    <t>Whole Genome Expression (mRNA)</t>
    <phoneticPr fontId="2" type="noConversion"/>
  </si>
  <si>
    <t>Human</t>
    <phoneticPr fontId="2" type="noConversion"/>
  </si>
  <si>
    <t>Small RNA/miRNA Expression</t>
    <phoneticPr fontId="2" type="noConversion"/>
  </si>
  <si>
    <t>Mouse</t>
    <phoneticPr fontId="2" type="noConversion"/>
  </si>
  <si>
    <t>Both mRNA/miRNA Expression Services</t>
    <phoneticPr fontId="2" type="noConversion"/>
  </si>
  <si>
    <t>Rat</t>
    <phoneticPr fontId="2" type="noConversion"/>
  </si>
  <si>
    <t>Agilent Array Expression Service (mRNA)</t>
    <phoneticPr fontId="2" type="noConversion"/>
  </si>
  <si>
    <t>Rice</t>
    <phoneticPr fontId="2" type="noConversion"/>
  </si>
  <si>
    <t>Customized Array expression service</t>
    <phoneticPr fontId="2" type="noConversion"/>
  </si>
  <si>
    <t>Model Plants</t>
    <phoneticPr fontId="2" type="noConversion"/>
  </si>
  <si>
    <t>RNA Extraction</t>
    <phoneticPr fontId="2" type="noConversion"/>
  </si>
  <si>
    <t>Yeast</t>
    <phoneticPr fontId="2" type="noConversion"/>
  </si>
  <si>
    <t>QC Only</t>
    <phoneticPr fontId="2" type="noConversion"/>
  </si>
  <si>
    <t>Other (Please fill in the next field)</t>
    <phoneticPr fontId="2" type="noConversion"/>
  </si>
  <si>
    <t>Others (please note in the Sepcial requirement)</t>
    <phoneticPr fontId="2" type="noConversion"/>
  </si>
  <si>
    <t>Sales</t>
    <phoneticPr fontId="2" type="noConversion"/>
  </si>
  <si>
    <t>Rnase-Free H2O</t>
  </si>
  <si>
    <t>Tiffany Wang</t>
    <phoneticPr fontId="2" type="noConversion"/>
  </si>
  <si>
    <r>
      <rPr>
        <sz val="18"/>
        <color indexed="55"/>
        <rFont val="細明體"/>
        <family val="3"/>
        <charset val="136"/>
      </rPr>
      <t xml:space="preserve">吳欣潔 </t>
    </r>
    <r>
      <rPr>
        <sz val="18"/>
        <color indexed="55"/>
        <rFont val="Arial"/>
        <family val="2"/>
      </rPr>
      <t>Amber</t>
    </r>
    <phoneticPr fontId="2" type="noConversion"/>
  </si>
  <si>
    <t>YES</t>
    <phoneticPr fontId="2" type="noConversion"/>
  </si>
  <si>
    <t>宋振云</t>
    <phoneticPr fontId="2" type="noConversion"/>
  </si>
  <si>
    <t>Standard</t>
    <phoneticPr fontId="2" type="noConversion"/>
  </si>
  <si>
    <t>No</t>
    <phoneticPr fontId="2" type="noConversion"/>
  </si>
  <si>
    <r>
      <rPr>
        <sz val="18"/>
        <color indexed="55"/>
        <rFont val="細明體"/>
        <family val="3"/>
        <charset val="136"/>
      </rPr>
      <t>詹雅菁</t>
    </r>
    <r>
      <rPr>
        <sz val="18"/>
        <color indexed="55"/>
        <rFont val="Arial"/>
        <family val="2"/>
      </rPr>
      <t xml:space="preserve"> Shiela</t>
    </r>
    <phoneticPr fontId="2" type="noConversion"/>
  </si>
  <si>
    <t>High Efficiency Hybridization(Maui)</t>
    <phoneticPr fontId="2" type="noConversion"/>
  </si>
  <si>
    <r>
      <rPr>
        <sz val="18"/>
        <color indexed="55"/>
        <rFont val="細明體"/>
        <family val="3"/>
        <charset val="136"/>
      </rPr>
      <t>鄭美秀</t>
    </r>
    <r>
      <rPr>
        <sz val="18"/>
        <color indexed="55"/>
        <rFont val="Arial"/>
        <family val="2"/>
      </rPr>
      <t xml:space="preserve"> Michelle</t>
    </r>
    <phoneticPr fontId="2" type="noConversion"/>
  </si>
  <si>
    <t>Agilent Hybrization</t>
    <phoneticPr fontId="2" type="noConversion"/>
  </si>
  <si>
    <t>鄭佳和 Bill</t>
    <phoneticPr fontId="2" type="noConversion"/>
  </si>
  <si>
    <t>林杰煒 Endlin</t>
    <phoneticPr fontId="2" type="noConversion"/>
  </si>
  <si>
    <t>Culture Cells</t>
    <phoneticPr fontId="2" type="noConversion"/>
  </si>
  <si>
    <t>Dry Ice (Recommended)</t>
    <phoneticPr fontId="2" type="noConversion"/>
  </si>
  <si>
    <t>Tissues</t>
    <phoneticPr fontId="2" type="noConversion"/>
  </si>
  <si>
    <t>Ice</t>
    <phoneticPr fontId="2" type="noConversion"/>
  </si>
  <si>
    <t>Whole Blood</t>
    <phoneticPr fontId="2" type="noConversion"/>
  </si>
  <si>
    <t>Room Temp (RNAstable)</t>
    <phoneticPr fontId="2" type="noConversion"/>
  </si>
  <si>
    <t>Protocol</t>
    <phoneticPr fontId="2" type="noConversion"/>
  </si>
  <si>
    <t>PBMC from Blood</t>
    <phoneticPr fontId="2" type="noConversion"/>
  </si>
  <si>
    <t>Other</t>
    <phoneticPr fontId="2" type="noConversion"/>
  </si>
  <si>
    <t>Serum</t>
    <phoneticPr fontId="2" type="noConversion"/>
  </si>
  <si>
    <t>Plasma</t>
    <phoneticPr fontId="2" type="noConversion"/>
  </si>
  <si>
    <t>OneArray Plus</t>
    <phoneticPr fontId="2" type="noConversion"/>
  </si>
  <si>
    <t>FFPE</t>
    <phoneticPr fontId="2" type="noConversion"/>
  </si>
  <si>
    <t>Rnase-Free H2O</t>
    <phoneticPr fontId="2" type="noConversion"/>
  </si>
  <si>
    <t>Hybnote1</t>
    <phoneticPr fontId="2" type="noConversion"/>
  </si>
  <si>
    <t>DEPC-dH2O</t>
    <phoneticPr fontId="2" type="noConversion"/>
  </si>
  <si>
    <t xml:space="preserve">Ampnote </t>
    <phoneticPr fontId="2" type="noConversion"/>
  </si>
  <si>
    <t>ETOH</t>
    <phoneticPr fontId="2" type="noConversion"/>
  </si>
  <si>
    <t>Dry with RNAStable®</t>
    <phoneticPr fontId="2" type="noConversion"/>
  </si>
  <si>
    <t>OneArray Plus Protocol</t>
    <phoneticPr fontId="2" type="noConversion"/>
  </si>
  <si>
    <t>Trizol</t>
    <phoneticPr fontId="2" type="noConversion"/>
  </si>
  <si>
    <t>2X Amp</t>
    <phoneticPr fontId="2" type="noConversion"/>
  </si>
  <si>
    <t>RNA Later</t>
    <phoneticPr fontId="2" type="noConversion"/>
  </si>
  <si>
    <t>Protocolmaui</t>
    <phoneticPr fontId="2" type="noConversion"/>
  </si>
  <si>
    <t>Maui</t>
    <phoneticPr fontId="2" type="noConversion"/>
  </si>
  <si>
    <r>
      <t xml:space="preserve">Type </t>
    </r>
    <r>
      <rPr>
        <sz val="18"/>
        <color indexed="19"/>
        <rFont val="Arial"/>
        <family val="2"/>
      </rPr>
      <t>(Service Type )</t>
    </r>
    <phoneticPr fontId="2" type="noConversion"/>
  </si>
  <si>
    <r>
      <t xml:space="preserve">Model </t>
    </r>
    <r>
      <rPr>
        <sz val="18"/>
        <color indexed="19"/>
        <rFont val="Arial"/>
        <family val="2"/>
      </rPr>
      <t>(Sample Species )</t>
    </r>
    <phoneticPr fontId="2" type="noConversion"/>
  </si>
  <si>
    <r>
      <t>mRNAServiceType</t>
    </r>
    <r>
      <rPr>
        <sz val="18"/>
        <color indexed="19"/>
        <rFont val="Arial"/>
        <family val="2"/>
      </rPr>
      <t xml:space="preserve"> (mRNA Service Type)</t>
    </r>
    <phoneticPr fontId="2" type="noConversion"/>
  </si>
  <si>
    <t>If mRNA service, please select here</t>
    <phoneticPr fontId="2" type="noConversion"/>
  </si>
  <si>
    <t>Phalanx One Array</t>
    <phoneticPr fontId="2" type="noConversion"/>
  </si>
  <si>
    <t>Agilent Array</t>
    <phoneticPr fontId="2" type="noConversion"/>
  </si>
  <si>
    <r>
      <t>microRNAServiceType</t>
    </r>
    <r>
      <rPr>
        <sz val="18"/>
        <color indexed="19"/>
        <rFont val="Arial"/>
        <family val="2"/>
      </rPr>
      <t xml:space="preserve"> (microRNA Service Type)</t>
    </r>
    <phoneticPr fontId="2" type="noConversion"/>
  </si>
  <si>
    <t>If microRNA service, please select here</t>
    <phoneticPr fontId="2" type="noConversion"/>
  </si>
  <si>
    <r>
      <t xml:space="preserve">Phalanx </t>
    </r>
    <r>
      <rPr>
        <b/>
        <sz val="18"/>
        <color indexed="17"/>
        <rFont val="Arial"/>
        <family val="2"/>
      </rPr>
      <t>microRNA</t>
    </r>
    <r>
      <rPr>
        <sz val="18"/>
        <color indexed="55"/>
        <rFont val="Arial"/>
        <family val="2"/>
      </rPr>
      <t xml:space="preserve"> Array</t>
    </r>
    <phoneticPr fontId="2" type="noConversion"/>
  </si>
  <si>
    <t>Customized Array</t>
    <phoneticPr fontId="2" type="noConversion"/>
  </si>
  <si>
    <r>
      <t xml:space="preserve">Sales </t>
    </r>
    <r>
      <rPr>
        <sz val="18"/>
        <color indexed="19"/>
        <rFont val="Arial"/>
        <family val="2"/>
      </rPr>
      <t>(Sales)</t>
    </r>
    <phoneticPr fontId="2" type="noConversion"/>
  </si>
  <si>
    <r>
      <t>mRNA_</t>
    </r>
    <r>
      <rPr>
        <sz val="18"/>
        <color indexed="19"/>
        <rFont val="Arial"/>
        <family val="2"/>
      </rPr>
      <t>ServiceHybNote</t>
    </r>
    <phoneticPr fontId="2" type="noConversion"/>
  </si>
  <si>
    <r>
      <t xml:space="preserve">YESno </t>
    </r>
    <r>
      <rPr>
        <sz val="18"/>
        <color indexed="19"/>
        <rFont val="Arial"/>
        <family val="2"/>
      </rPr>
      <t>(RNA Extraction service)</t>
    </r>
    <phoneticPr fontId="2" type="noConversion"/>
  </si>
  <si>
    <t>Lester</t>
    <phoneticPr fontId="2" type="noConversion"/>
  </si>
  <si>
    <t>Standard (Phalanx)</t>
    <phoneticPr fontId="2" type="noConversion"/>
  </si>
  <si>
    <r>
      <rPr>
        <sz val="18"/>
        <color indexed="55"/>
        <rFont val="細明體"/>
        <family val="3"/>
        <charset val="136"/>
      </rPr>
      <t xml:space="preserve">張祐慈 </t>
    </r>
    <r>
      <rPr>
        <sz val="18"/>
        <color indexed="55"/>
        <rFont val="Arial"/>
        <family val="2"/>
      </rPr>
      <t>Connie</t>
    </r>
    <phoneticPr fontId="2" type="noConversion"/>
  </si>
  <si>
    <r>
      <rPr>
        <sz val="18"/>
        <color indexed="55"/>
        <rFont val="細明體"/>
        <family val="3"/>
        <charset val="136"/>
      </rPr>
      <t xml:space="preserve">邱思萍 </t>
    </r>
    <r>
      <rPr>
        <sz val="18"/>
        <color indexed="55"/>
        <rFont val="Arial"/>
        <family val="2"/>
      </rPr>
      <t>Vivian</t>
    </r>
    <phoneticPr fontId="2" type="noConversion"/>
  </si>
  <si>
    <r>
      <rPr>
        <sz val="18"/>
        <color indexed="55"/>
        <rFont val="細明體"/>
        <family val="3"/>
        <charset val="136"/>
      </rPr>
      <t>何宥豪</t>
    </r>
    <r>
      <rPr>
        <sz val="18"/>
        <color indexed="55"/>
        <rFont val="Arial"/>
        <family val="2"/>
      </rPr>
      <t xml:space="preserve"> Antonio</t>
    </r>
    <phoneticPr fontId="2" type="noConversion"/>
  </si>
  <si>
    <r>
      <t xml:space="preserve">source </t>
    </r>
    <r>
      <rPr>
        <sz val="18"/>
        <color indexed="19"/>
        <rFont val="Arial"/>
        <family val="2"/>
      </rPr>
      <t>(RNA Source )</t>
    </r>
    <phoneticPr fontId="2" type="noConversion"/>
  </si>
  <si>
    <r>
      <t xml:space="preserve">shippingcondition </t>
    </r>
    <r>
      <rPr>
        <sz val="18"/>
        <color indexed="19"/>
        <rFont val="Arial"/>
        <family val="2"/>
      </rPr>
      <t>(RNA Shipping condition)</t>
    </r>
    <phoneticPr fontId="2" type="noConversion"/>
  </si>
  <si>
    <t>苗鴻鷹</t>
    <phoneticPr fontId="2" type="noConversion"/>
  </si>
  <si>
    <t>李孟瑤</t>
    <phoneticPr fontId="2" type="noConversion"/>
  </si>
  <si>
    <t>mRNA_ServiceHybNote</t>
    <phoneticPr fontId="2" type="noConversion"/>
  </si>
  <si>
    <t>Serum/Plasma</t>
    <phoneticPr fontId="2" type="noConversion"/>
  </si>
  <si>
    <t>High Efficiency Hybridization</t>
    <phoneticPr fontId="2" type="noConversion"/>
  </si>
  <si>
    <r>
      <rPr>
        <sz val="18"/>
        <color indexed="10"/>
        <rFont val="Arial"/>
        <family val="2"/>
      </rPr>
      <t>Status</t>
    </r>
    <r>
      <rPr>
        <sz val="18"/>
        <color indexed="55"/>
        <rFont val="Arial"/>
        <family val="2"/>
      </rPr>
      <t xml:space="preserve"> </t>
    </r>
    <r>
      <rPr>
        <sz val="18"/>
        <color indexed="19"/>
        <rFont val="Arial"/>
        <family val="2"/>
      </rPr>
      <t>(RNA Status)</t>
    </r>
    <phoneticPr fontId="2" type="noConversion"/>
  </si>
  <si>
    <r>
      <t xml:space="preserve">Ampnote  </t>
    </r>
    <r>
      <rPr>
        <sz val="18"/>
        <color indexed="19"/>
        <rFont val="Arial"/>
        <family val="2"/>
      </rPr>
      <t>(Service Amp note )</t>
    </r>
    <phoneticPr fontId="2" type="noConversion"/>
  </si>
  <si>
    <t>Unique Protocol</t>
    <phoneticPr fontId="2" type="noConversion"/>
  </si>
  <si>
    <r>
      <t>miRNA_</t>
    </r>
    <r>
      <rPr>
        <sz val="18"/>
        <color indexed="19"/>
        <rFont val="Arial"/>
        <family val="2"/>
      </rPr>
      <t xml:space="preserve">ServiceHybNote </t>
    </r>
    <phoneticPr fontId="2" type="noConversion"/>
  </si>
  <si>
    <r>
      <t xml:space="preserve">Dyecolor  </t>
    </r>
    <r>
      <rPr>
        <sz val="18"/>
        <color indexed="19"/>
        <rFont val="Arial"/>
        <family val="2"/>
      </rPr>
      <t>(Dye )</t>
    </r>
    <phoneticPr fontId="2" type="noConversion"/>
  </si>
  <si>
    <t>Cy3</t>
    <phoneticPr fontId="2" type="noConversion"/>
  </si>
  <si>
    <t xml:space="preserve">Service Content: </t>
    <phoneticPr fontId="2" type="noConversion"/>
  </si>
  <si>
    <t>Service Content: Other</t>
    <phoneticPr fontId="2" type="noConversion"/>
  </si>
  <si>
    <t>qPCR Array</t>
    <phoneticPr fontId="2" type="noConversion"/>
  </si>
  <si>
    <t>NGS</t>
    <phoneticPr fontId="2" type="noConversion"/>
  </si>
  <si>
    <t>qPCR-Sybr Green</t>
    <phoneticPr fontId="2" type="noConversion"/>
  </si>
  <si>
    <t>qPCR-TaqMan</t>
    <phoneticPr fontId="2" type="noConversion"/>
  </si>
  <si>
    <t>Please Select</t>
    <phoneticPr fontId="2" type="noConversion"/>
  </si>
  <si>
    <t>-</t>
    <phoneticPr fontId="5" type="noConversion"/>
  </si>
  <si>
    <t xml:space="preserve">Target Gene Information Sheet </t>
    <phoneticPr fontId="2" type="noConversion"/>
  </si>
  <si>
    <t xml:space="preserve">Customer Information </t>
    <phoneticPr fontId="2" type="noConversion"/>
  </si>
  <si>
    <t>PO number (Phalanx)</t>
    <phoneticPr fontId="2" type="noConversion"/>
  </si>
  <si>
    <t>Customer Name</t>
    <phoneticPr fontId="2" type="noConversion"/>
  </si>
  <si>
    <t>Telephone number</t>
    <phoneticPr fontId="2" type="noConversion"/>
  </si>
  <si>
    <t>Fax number</t>
    <phoneticPr fontId="2" type="noConversion"/>
  </si>
  <si>
    <t>Address</t>
    <phoneticPr fontId="2" type="noConversion"/>
  </si>
  <si>
    <t>E-mail address</t>
    <phoneticPr fontId="2" type="noConversion"/>
  </si>
  <si>
    <t>Gene number</t>
    <phoneticPr fontId="2" type="noConversion"/>
  </si>
  <si>
    <t>genes</t>
    <phoneticPr fontId="2" type="noConversion"/>
  </si>
  <si>
    <t>Item</t>
    <phoneticPr fontId="2" type="noConversion"/>
  </si>
  <si>
    <t>Gene Symbol name</t>
    <phoneticPr fontId="2" type="noConversion"/>
  </si>
  <si>
    <t>RefSeq*
or miRBase ID</t>
    <phoneticPr fontId="2" type="noConversion"/>
  </si>
  <si>
    <t>Phalanx ID (optional)</t>
    <phoneticPr fontId="2" type="noConversion"/>
  </si>
  <si>
    <t>Note</t>
    <phoneticPr fontId="2" type="noConversion"/>
  </si>
  <si>
    <t>Reference Gene w/o primer fee</t>
    <phoneticPr fontId="2" type="noConversion"/>
  </si>
  <si>
    <t>for human, mouse &amp; rat</t>
    <phoneticPr fontId="2" type="noConversion"/>
  </si>
  <si>
    <t>GAPDH</t>
    <phoneticPr fontId="2" type="noConversion"/>
  </si>
  <si>
    <t xml:space="preserve"> </t>
  </si>
  <si>
    <t>ACTB (beta-actin)</t>
    <phoneticPr fontId="2" type="noConversion"/>
  </si>
  <si>
    <t>for yeast</t>
    <phoneticPr fontId="2" type="noConversion"/>
  </si>
  <si>
    <t>PDH1</t>
    <phoneticPr fontId="2" type="noConversion"/>
  </si>
  <si>
    <t>Other reference gene</t>
    <phoneticPr fontId="2" type="noConversion"/>
  </si>
  <si>
    <t>Please insert in the right table, and label in note.</t>
    <phoneticPr fontId="2" type="noConversion"/>
  </si>
  <si>
    <t>We don't offer free reference for miRNA analysis.</t>
    <phoneticPr fontId="2" type="noConversion"/>
  </si>
  <si>
    <t>*mRNA RefSeq accession numbers from NCBI or miRNA ID from miRBase are necessary to prevent erroneous determine.
**If customer has favorite primer sequences, please record in an attch file.</t>
    <phoneticPr fontId="2" type="noConversion"/>
  </si>
  <si>
    <t>Additional Information</t>
    <phoneticPr fontId="2" type="noConversion"/>
  </si>
  <si>
    <t>Estimated arrival date of gene list</t>
    <phoneticPr fontId="2" type="noConversion"/>
  </si>
  <si>
    <t>Special Service Requirement</t>
    <phoneticPr fontId="2" type="noConversion"/>
  </si>
  <si>
    <r>
      <t xml:space="preserve"> Customer Signature and Date</t>
    </r>
    <r>
      <rPr>
        <sz val="13"/>
        <rFont val="Arial"/>
        <family val="2"/>
      </rPr>
      <t xml:space="preserve">                              </t>
    </r>
    <phoneticPr fontId="2" type="noConversion"/>
  </si>
  <si>
    <t>Treat</t>
    <phoneticPr fontId="2" type="noConversion"/>
  </si>
  <si>
    <t>Control or Treat
(For qPCR)</t>
    <phoneticPr fontId="2" type="noConversion"/>
  </si>
  <si>
    <t>qPCR array info.
Please describe the PCR or miRNA PCR Array for your project. Ex: expression PAXX-### (XX=species, ###=unique pathway identifier)</t>
    <phoneticPr fontId="2" type="noConversion"/>
  </si>
  <si>
    <t>Other
 (qPCR/ qPCR array/ NGS…)</t>
    <phoneticPr fontId="2" type="noConversion"/>
  </si>
  <si>
    <t xml:space="preserve">Service Requisition Form </t>
    <phoneticPr fontId="2" type="noConversion"/>
  </si>
  <si>
    <t>LncRNA</t>
    <phoneticPr fontId="2" type="noConversion"/>
  </si>
  <si>
    <t>Mireille Davis / Tiffany Wang</t>
  </si>
  <si>
    <t>Please don't hesitate to contact us if you have any questions!
Phone:  650-320-8669
Email:  info@phalanxbiotech.com
Thank you for choosing PhalanxBiotech Group!</t>
  </si>
  <si>
    <t>For dry ice shipment , please use 10 lbs of dry ice for a 24-hour transit time.  For each additional day of transit, add 5 lbs of dry ice. RNA Samples should be sealed by paraffin. Please ship samples Monday through Wednesday using Next Day Delivery. Samples are received Tuesday through Thursday to ensure receipt and to allow for tracking and shipping errors.</t>
  </si>
  <si>
    <t>Please address the package to:
PhalanxBio, Inc.
Gene Expression Profiling Service
6150 Lusk Blvd, Suite B-100
San Diego, CA 92121</t>
  </si>
  <si>
    <t>PhalanxBio, Inc.
Gene Expression Profiling Service
6150 Lusk Blvd, Suite B-100
San Diego, CA 92121</t>
  </si>
  <si>
    <t>Mireille Davis</t>
  </si>
  <si>
    <t>Phalanx Biotech Group qPCR analysis Service</t>
  </si>
  <si>
    <t>Mouse</t>
  </si>
  <si>
    <t>Model Plants</t>
  </si>
  <si>
    <t>Rat</t>
  </si>
  <si>
    <t>Rice</t>
  </si>
  <si>
    <t>Yeast</t>
  </si>
  <si>
    <t>Other (fill in the next field)</t>
  </si>
  <si>
    <t>Yes</t>
  </si>
  <si>
    <t>No</t>
  </si>
  <si>
    <t>Ice</t>
  </si>
  <si>
    <t>Room Temp (RNAStable)</t>
  </si>
  <si>
    <t>Other</t>
  </si>
  <si>
    <t>RNase-Free H2O</t>
  </si>
  <si>
    <t>DEPC-dH2O</t>
  </si>
  <si>
    <t>EtOH</t>
  </si>
  <si>
    <t>Dry with RNAStable</t>
  </si>
  <si>
    <t>Trizol</t>
  </si>
  <si>
    <t>RNAlater</t>
  </si>
  <si>
    <t>Culture Cells</t>
  </si>
  <si>
    <t>Tissues</t>
  </si>
  <si>
    <t>Whole Blood</t>
  </si>
  <si>
    <t>PBMC from Blood</t>
  </si>
  <si>
    <t xml:space="preserve">Serum </t>
  </si>
  <si>
    <t>Plasma</t>
  </si>
  <si>
    <t>FFPE</t>
  </si>
  <si>
    <t>LincRNA</t>
  </si>
  <si>
    <t>Standard</t>
  </si>
  <si>
    <t xml:space="preserve">Standard </t>
  </si>
  <si>
    <t>MAUI</t>
  </si>
  <si>
    <t>High Efficiency Hybridization</t>
  </si>
  <si>
    <t>qPCR-SYBR Green</t>
  </si>
  <si>
    <t>qPCR-TaqMan</t>
  </si>
  <si>
    <t>qPCR Array</t>
  </si>
  <si>
    <t>NGS</t>
  </si>
  <si>
    <r>
      <t xml:space="preserve">Note: We </t>
    </r>
    <r>
      <rPr>
        <b/>
        <sz val="12"/>
        <color indexed="60"/>
        <rFont val="Arial"/>
        <family val="2"/>
      </rPr>
      <t>STRONGLY</t>
    </r>
    <r>
      <rPr>
        <sz val="12"/>
        <rFont val="Arial"/>
        <family val="2"/>
      </rPr>
      <t xml:space="preserve"> suggest to extract RNA using TRIzol when processing miRNA profiling service.</t>
    </r>
  </si>
  <si>
    <r>
      <rPr>
        <b/>
        <sz val="12"/>
        <color indexed="56"/>
        <rFont val="Arial"/>
        <family val="2"/>
      </rPr>
      <t xml:space="preserve">Phalanx </t>
    </r>
    <r>
      <rPr>
        <b/>
        <sz val="12"/>
        <rFont val="Arial"/>
        <family val="2"/>
      </rPr>
      <t>Array</t>
    </r>
  </si>
  <si>
    <r>
      <t xml:space="preserve">Service Amp note
</t>
    </r>
    <r>
      <rPr>
        <b/>
        <sz val="12"/>
        <color indexed="30"/>
        <rFont val="Arial"/>
        <family val="2"/>
      </rPr>
      <t xml:space="preserve"> (mRNA service Only)</t>
    </r>
  </si>
  <si>
    <r>
      <rPr>
        <b/>
        <sz val="12"/>
        <color indexed="8"/>
        <rFont val="標楷體"/>
        <family val="4"/>
        <charset val="136"/>
      </rPr>
      <t>【</t>
    </r>
    <r>
      <rPr>
        <b/>
        <sz val="12"/>
        <color indexed="8"/>
        <rFont val="Arial"/>
        <family val="2"/>
      </rPr>
      <t>RNA quality Requirement</t>
    </r>
    <r>
      <rPr>
        <b/>
        <sz val="12"/>
        <color indexed="8"/>
        <rFont val="標楷體"/>
        <family val="4"/>
        <charset val="136"/>
      </rPr>
      <t>】</t>
    </r>
  </si>
  <si>
    <r>
      <t xml:space="preserve">To obtain high quality data from your array experiment, it is essential to start with high quality total RNA.  Total RNA should mee the following criteria:
1. </t>
    </r>
    <r>
      <rPr>
        <u/>
        <sz val="12"/>
        <color indexed="8"/>
        <rFont val="Arial"/>
        <family val="2"/>
      </rPr>
      <t>For miRNA expression profiling:</t>
    </r>
    <r>
      <rPr>
        <sz val="12"/>
        <color indexed="8"/>
        <rFont val="Arial"/>
        <family val="2"/>
      </rPr>
      <t xml:space="preserve"> A260/A280 </t>
    </r>
    <r>
      <rPr>
        <sz val="12"/>
        <color indexed="8"/>
        <rFont val="BatangChe"/>
        <family val="3"/>
        <charset val="129"/>
      </rPr>
      <t>≥</t>
    </r>
    <r>
      <rPr>
        <sz val="12"/>
        <color indexed="8"/>
        <rFont val="Arial"/>
        <family val="2"/>
      </rPr>
      <t xml:space="preserve"> 1.6;  A260/A230 </t>
    </r>
    <r>
      <rPr>
        <sz val="12"/>
        <color indexed="8"/>
        <rFont val="BatangChe"/>
        <family val="3"/>
        <charset val="129"/>
      </rPr>
      <t>≥</t>
    </r>
    <r>
      <rPr>
        <sz val="12"/>
        <color indexed="8"/>
        <rFont val="Arial"/>
        <family val="2"/>
      </rPr>
      <t xml:space="preserve"> 1.0;  The RIN of Agilent Bioanalyzer assay should be </t>
    </r>
    <r>
      <rPr>
        <sz val="12"/>
        <color indexed="8"/>
        <rFont val="BatangChe"/>
        <family val="3"/>
        <charset val="129"/>
      </rPr>
      <t>≥</t>
    </r>
    <r>
      <rPr>
        <sz val="12"/>
        <color indexed="8"/>
        <rFont val="Arial"/>
        <family val="2"/>
      </rPr>
      <t xml:space="preserve"> 5.
2. </t>
    </r>
    <r>
      <rPr>
        <u/>
        <sz val="12"/>
        <color indexed="8"/>
        <rFont val="Arial"/>
        <family val="2"/>
      </rPr>
      <t>For whole genome expression profiling:</t>
    </r>
    <r>
      <rPr>
        <sz val="12"/>
        <color indexed="8"/>
        <rFont val="Arial"/>
        <family val="2"/>
      </rPr>
      <t xml:space="preserve"> A260/A280 </t>
    </r>
    <r>
      <rPr>
        <sz val="12"/>
        <color indexed="8"/>
        <rFont val="BatangChe"/>
        <family val="3"/>
        <charset val="129"/>
      </rPr>
      <t>≥</t>
    </r>
    <r>
      <rPr>
        <sz val="12"/>
        <color indexed="8"/>
        <rFont val="Arial"/>
        <family val="2"/>
      </rPr>
      <t xml:space="preserve"> 1.8;  A260/A230 </t>
    </r>
    <r>
      <rPr>
        <sz val="12"/>
        <color indexed="8"/>
        <rFont val="BatangChe"/>
        <family val="3"/>
        <charset val="129"/>
      </rPr>
      <t>≥</t>
    </r>
    <r>
      <rPr>
        <sz val="12"/>
        <color indexed="8"/>
        <rFont val="Arial"/>
        <family val="2"/>
      </rPr>
      <t xml:space="preserve"> 1.5;  RIN </t>
    </r>
    <r>
      <rPr>
        <sz val="12"/>
        <color indexed="8"/>
        <rFont val="BatangChe"/>
        <family val="3"/>
        <charset val="129"/>
      </rPr>
      <t>≥</t>
    </r>
    <r>
      <rPr>
        <sz val="12"/>
        <color indexed="8"/>
        <rFont val="Arial"/>
        <family val="2"/>
      </rPr>
      <t xml:space="preserve"> 6.
3. </t>
    </r>
    <r>
      <rPr>
        <u/>
        <sz val="12"/>
        <color indexed="8"/>
        <rFont val="Arial"/>
        <family val="2"/>
      </rPr>
      <t>For Agilent array expression service:</t>
    </r>
    <r>
      <rPr>
        <sz val="12"/>
        <color indexed="8"/>
        <rFont val="Arial"/>
        <family val="2"/>
      </rPr>
      <t xml:space="preserve"> A260/A280 </t>
    </r>
    <r>
      <rPr>
        <sz val="12"/>
        <color indexed="8"/>
        <rFont val="BatangChe"/>
        <family val="3"/>
        <charset val="129"/>
      </rPr>
      <t>≥</t>
    </r>
    <r>
      <rPr>
        <sz val="12"/>
        <color indexed="8"/>
        <rFont val="Arial"/>
        <family val="2"/>
      </rPr>
      <t xml:space="preserve"> 1.8;  28S/18S ratio </t>
    </r>
    <r>
      <rPr>
        <sz val="12"/>
        <color indexed="8"/>
        <rFont val="BatangChe"/>
        <family val="3"/>
        <charset val="129"/>
      </rPr>
      <t>≥</t>
    </r>
    <r>
      <rPr>
        <sz val="12"/>
        <color indexed="8"/>
        <rFont val="Arial"/>
        <family val="2"/>
      </rPr>
      <t xml:space="preserve"> 1.2;  RIN </t>
    </r>
    <r>
      <rPr>
        <sz val="12"/>
        <color indexed="8"/>
        <rFont val="BatangChe"/>
        <family val="3"/>
        <charset val="129"/>
      </rPr>
      <t>≥</t>
    </r>
    <r>
      <rPr>
        <sz val="12"/>
        <color indexed="8"/>
        <rFont val="Arial"/>
        <family val="2"/>
      </rPr>
      <t xml:space="preserve"> 7.
4. No DNA contamination for all expression profiling services.
Phalanx Biotech recommends isolating total RNA using </t>
    </r>
    <r>
      <rPr>
        <b/>
        <i/>
        <sz val="12"/>
        <color indexed="8"/>
        <rFont val="Arial"/>
        <family val="2"/>
      </rPr>
      <t>TRIzol.</t>
    </r>
    <r>
      <rPr>
        <sz val="12"/>
        <color indexed="8"/>
        <rFont val="Arial"/>
        <family val="2"/>
      </rPr>
      <t xml:space="preserve">  If your RNA samples do not meet the above OD ratio criteria, then we recommend performing a futher ethanol precipitation or consult with us for technical support.</t>
    </r>
  </si>
  <si>
    <r>
      <rPr>
        <b/>
        <sz val="12"/>
        <color indexed="8"/>
        <rFont val="標楷體"/>
        <family val="4"/>
        <charset val="136"/>
      </rPr>
      <t>【</t>
    </r>
    <r>
      <rPr>
        <b/>
        <sz val="12"/>
        <color indexed="8"/>
        <rFont val="Arial"/>
        <family val="2"/>
      </rPr>
      <t>RNA Amount Requirement</t>
    </r>
    <r>
      <rPr>
        <b/>
        <sz val="12"/>
        <color indexed="8"/>
        <rFont val="標楷體"/>
        <family val="4"/>
        <charset val="136"/>
      </rPr>
      <t>】</t>
    </r>
  </si>
  <si>
    <r>
      <t xml:space="preserve">1. For miRNA expression profiling:
a. Total RNA:
We recommend sending at least 5 μg (1 Technical Repeat) or 9 μg (2 Technical Repeat) for standard service.
The High Efficiency Hybridization protocol requires an input of at least 1 μg total RNA.
b. Enriched miRNA:
We recommend sending at least 0.4 μg (1 Technical Repeat) or 1 μg (2 Technical Repeat) for standard service.
The High Efficiency Hybridization protocol requires an input of at least 0.1 μg enriched miRNA.
c. Serum miRNA:
The High Efficiency Hybridization protocol is necessary due to low input RNA.  In general, we can't normalize RNA input for serum miRNA analysis, so we will start with equal volumes of RNA.  Therefore, your total RNA samples should be extracted from equal volumes of serum.    
2. For whole genome expression profiling:
Please send at least 5 μg total RNA (1-3 Technical Repeat) for standard service.  For 1-2 Technical Repeats, we can accept as low as 2ug total RNA.
3. For Agilent array expression service:
Please send at least 1 μg total RNA for standard service.  We can accept as low as 250 ng.
</t>
    </r>
    <r>
      <rPr>
        <i/>
        <sz val="12"/>
        <rFont val="Arial"/>
        <family val="2"/>
      </rPr>
      <t>Please visit our website for further information regarding for the RNA amount.</t>
    </r>
  </si>
  <si>
    <r>
      <rPr>
        <b/>
        <sz val="12"/>
        <color indexed="8"/>
        <rFont val="新細明體"/>
        <family val="1"/>
        <charset val="136"/>
      </rPr>
      <t>【</t>
    </r>
    <r>
      <rPr>
        <b/>
        <sz val="12"/>
        <color indexed="8"/>
        <rFont val="Arial"/>
        <family val="2"/>
      </rPr>
      <t>RNA Shipping format</t>
    </r>
    <r>
      <rPr>
        <b/>
        <sz val="12"/>
        <color indexed="8"/>
        <rFont val="新細明體"/>
        <family val="1"/>
        <charset val="136"/>
      </rPr>
      <t>】</t>
    </r>
  </si>
  <si>
    <r>
      <t xml:space="preserve">Regular RNA samples should be in RNase-free H2O and shipped on dry ice. 
You can also dry your RNA with RNAstable® and ship at room temperature.  </t>
    </r>
    <r>
      <rPr>
        <b/>
        <sz val="12"/>
        <color indexed="10"/>
        <rFont val="Arial"/>
        <family val="2"/>
      </rPr>
      <t>Contact us for more information about RNAstable®.</t>
    </r>
  </si>
  <si>
    <r>
      <rPr>
        <b/>
        <sz val="12"/>
        <color indexed="8"/>
        <rFont val="新細明體"/>
        <family val="1"/>
        <charset val="136"/>
      </rPr>
      <t>【</t>
    </r>
    <r>
      <rPr>
        <b/>
        <sz val="12"/>
        <color indexed="8"/>
        <rFont val="Arial"/>
        <family val="2"/>
      </rPr>
      <t>RNA Shipping Condition</t>
    </r>
    <r>
      <rPr>
        <b/>
        <sz val="12"/>
        <color indexed="8"/>
        <rFont val="新細明體"/>
        <family val="1"/>
        <charset val="136"/>
      </rPr>
      <t>】</t>
    </r>
  </si>
  <si>
    <r>
      <rPr>
        <b/>
        <sz val="12"/>
        <color indexed="8"/>
        <rFont val="新細明體"/>
        <family val="1"/>
        <charset val="136"/>
      </rPr>
      <t>【</t>
    </r>
    <r>
      <rPr>
        <b/>
        <sz val="12"/>
        <color indexed="8"/>
        <rFont val="Arial"/>
        <family val="2"/>
      </rPr>
      <t>Shippment Address</t>
    </r>
    <r>
      <rPr>
        <b/>
        <sz val="12"/>
        <color indexed="8"/>
        <rFont val="新細明體"/>
        <family val="1"/>
        <charset val="136"/>
      </rPr>
      <t>】</t>
    </r>
  </si>
  <si>
    <r>
      <rPr>
        <sz val="12"/>
        <rFont val="新細明體"/>
        <family val="1"/>
        <charset val="136"/>
      </rPr>
      <t>（</t>
    </r>
    <r>
      <rPr>
        <sz val="12"/>
        <rFont val="Arial"/>
        <family val="2"/>
      </rPr>
      <t>drop down the blue line in middle of this sheet to print this area</t>
    </r>
    <r>
      <rPr>
        <sz val="12"/>
        <rFont val="新細明體"/>
        <family val="1"/>
        <charset val="136"/>
      </rPr>
      <t>）</t>
    </r>
  </si>
  <si>
    <t>mRNA</t>
  </si>
  <si>
    <t>Cy5</t>
  </si>
  <si>
    <t>Cy3</t>
  </si>
  <si>
    <t>2x Amplification</t>
  </si>
  <si>
    <t>microRNA</t>
  </si>
  <si>
    <t>OneArrayPLUS (recommended)</t>
  </si>
  <si>
    <t>genes</t>
  </si>
  <si>
    <t>samples</t>
    <phoneticPr fontId="2" type="noConversion"/>
  </si>
  <si>
    <t>Standard</t>
    <phoneticPr fontId="2" type="noConversion"/>
  </si>
  <si>
    <r>
      <rPr>
        <b/>
        <sz val="12"/>
        <color indexed="56"/>
        <rFont val="Arial"/>
        <family val="2"/>
      </rPr>
      <t xml:space="preserve">Agilent </t>
    </r>
    <r>
      <rPr>
        <b/>
        <sz val="12"/>
        <rFont val="Arial"/>
        <family val="2"/>
      </rPr>
      <t>Array</t>
    </r>
    <phoneticPr fontId="2" type="noConversion"/>
  </si>
  <si>
    <t>Agilent</t>
    <phoneticPr fontId="2" type="noConversion"/>
  </si>
  <si>
    <t>Please Select</t>
    <phoneticPr fontId="2" type="noConversion"/>
  </si>
  <si>
    <t>mRNA</t>
    <phoneticPr fontId="2" type="noConversion"/>
  </si>
  <si>
    <t>miRNA</t>
    <phoneticPr fontId="2" type="noConversion"/>
  </si>
  <si>
    <t>mRNA &amp; miRNA</t>
    <phoneticPr fontId="2" type="noConversion"/>
  </si>
  <si>
    <t>Cy5</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</si>
</sst>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_ "/>
  </numFmts>
  <fonts count="70">
    <font>
      <sz val="12"/>
      <name val="新細明體"/>
      <family val="1"/>
      <charset val="136"/>
    </font>
    <font>
      <b/>
      <sz val="16"/>
      <name val="Arial"/>
      <family val="2"/>
    </font>
    <font>
      <sz val="9"/>
      <name val="新細明體"/>
      <family val="1"/>
      <charset val="136"/>
    </font>
    <font>
      <sz val="16"/>
      <name val="Arial"/>
      <family val="2"/>
    </font>
    <font>
      <u/>
      <sz val="12"/>
      <color indexed="12"/>
      <name val="新細明體"/>
      <family val="1"/>
      <charset val="136"/>
    </font>
    <font>
      <sz val="9"/>
      <name val="Arial"/>
      <family val="2"/>
    </font>
    <font>
      <b/>
      <sz val="12"/>
      <name val="Arial"/>
      <family val="2"/>
    </font>
    <font>
      <u/>
      <sz val="12"/>
      <color indexed="12"/>
      <name val="Arial"/>
      <family val="2"/>
    </font>
    <font>
      <sz val="14"/>
      <name val="Arial"/>
      <family val="2"/>
    </font>
    <font>
      <sz val="12"/>
      <color indexed="8"/>
      <name val="Arial"/>
      <family val="2"/>
    </font>
    <font>
      <sz val="12"/>
      <name val="Arial"/>
      <family val="2"/>
    </font>
    <font>
      <sz val="12"/>
      <name val="Arial Unicode MS"/>
      <family val="2"/>
      <charset val="136"/>
    </font>
    <font>
      <sz val="13"/>
      <name val="Arial"/>
      <family val="2"/>
    </font>
    <font>
      <u/>
      <sz val="13"/>
      <name val="Arial"/>
      <family val="2"/>
    </font>
    <font>
      <u/>
      <sz val="13"/>
      <name val="細明體"/>
      <family val="3"/>
      <charset val="136"/>
    </font>
    <font>
      <b/>
      <sz val="13"/>
      <name val="Arial"/>
      <family val="2"/>
    </font>
    <font>
      <sz val="13"/>
      <name val="細明體"/>
      <family val="3"/>
      <charset val="136"/>
    </font>
    <font>
      <u/>
      <sz val="16"/>
      <color indexed="12"/>
      <name val="Calibri"/>
      <family val="2"/>
    </font>
    <font>
      <sz val="11"/>
      <name val="Arial"/>
      <family val="2"/>
    </font>
    <font>
      <sz val="18"/>
      <name val="Arial"/>
      <family val="2"/>
    </font>
    <font>
      <sz val="18"/>
      <color indexed="55"/>
      <name val="細明體"/>
      <family val="3"/>
      <charset val="136"/>
    </font>
    <font>
      <sz val="18"/>
      <color indexed="55"/>
      <name val="Arial"/>
      <family val="2"/>
    </font>
    <font>
      <sz val="18"/>
      <color indexed="19"/>
      <name val="Arial"/>
      <family val="2"/>
    </font>
    <font>
      <b/>
      <sz val="18"/>
      <color indexed="17"/>
      <name val="Arial"/>
      <family val="2"/>
    </font>
    <font>
      <sz val="18"/>
      <color indexed="10"/>
      <name val="Arial"/>
      <family val="2"/>
    </font>
    <font>
      <sz val="13"/>
      <name val="新細明體"/>
      <family val="1"/>
      <charset val="136"/>
    </font>
    <font>
      <b/>
      <sz val="14"/>
      <name val="Arial"/>
      <family val="2"/>
    </font>
    <font>
      <sz val="13"/>
      <name val="Times New Roman"/>
      <family val="1"/>
    </font>
    <font>
      <sz val="12"/>
      <color theme="1"/>
      <name val="Arial"/>
      <family val="2"/>
    </font>
    <font>
      <b/>
      <sz val="16"/>
      <color rgb="FF002060"/>
      <name val="Arial"/>
      <family val="2"/>
    </font>
    <font>
      <sz val="16"/>
      <color theme="1"/>
      <name val="Arial"/>
      <family val="2"/>
    </font>
    <font>
      <b/>
      <sz val="16"/>
      <color rgb="FF0070C0"/>
      <name val="Arial"/>
      <family val="2"/>
    </font>
    <font>
      <sz val="13"/>
      <color theme="3" tint="0.39997558519241921"/>
      <name val="Arial"/>
      <family val="2"/>
    </font>
    <font>
      <b/>
      <sz val="13"/>
      <color theme="3" tint="0.39997558519241921"/>
      <name val="細明體"/>
      <family val="3"/>
      <charset val="136"/>
    </font>
    <font>
      <sz val="13"/>
      <color rgb="FFFF0000"/>
      <name val="Arial"/>
      <family val="2"/>
    </font>
    <font>
      <sz val="18"/>
      <color theme="0" tint="-0.34998626667073579"/>
      <name val="Arial"/>
      <family val="2"/>
    </font>
    <font>
      <sz val="12"/>
      <color rgb="FFFF0000"/>
      <name val="Arial"/>
      <family val="2"/>
    </font>
    <font>
      <sz val="18"/>
      <color theme="0" tint="-0.34998626667073579"/>
      <name val="細明體"/>
      <family val="3"/>
      <charset val="136"/>
    </font>
    <font>
      <sz val="11"/>
      <color rgb="FFFF0000"/>
      <name val="Arial"/>
      <family val="2"/>
    </font>
    <font>
      <sz val="18"/>
      <color rgb="FFFF0000"/>
      <name val="Arial"/>
      <family val="2"/>
    </font>
    <font>
      <sz val="13"/>
      <color theme="1"/>
      <name val="Arial"/>
      <family val="2"/>
    </font>
    <font>
      <sz val="9"/>
      <color rgb="FF000000"/>
      <name val="新細明體"/>
      <family val="1"/>
      <charset val="136"/>
    </font>
    <font>
      <sz val="12"/>
      <name val="新細明體"/>
      <family val="1"/>
      <charset val="136"/>
    </font>
    <font>
      <sz val="12"/>
      <name val="新細明體"/>
      <family val="2"/>
      <scheme val="minor"/>
    </font>
    <font>
      <b/>
      <sz val="12"/>
      <color rgb="FF002060"/>
      <name val="Arial"/>
      <family val="2"/>
    </font>
    <font>
      <sz val="12"/>
      <color theme="3" tint="-0.499984740745262"/>
      <name val="Arial"/>
      <family val="2"/>
    </font>
    <font>
      <sz val="12"/>
      <color indexed="56"/>
      <name val="Arial"/>
      <family val="2"/>
    </font>
    <font>
      <b/>
      <sz val="12"/>
      <color indexed="60"/>
      <name val="Arial"/>
      <family val="2"/>
    </font>
    <font>
      <b/>
      <sz val="12"/>
      <color theme="4" tint="-0.249977111117893"/>
      <name val="Arial"/>
      <family val="2"/>
    </font>
    <font>
      <b/>
      <sz val="12"/>
      <color indexed="56"/>
      <name val="Arial"/>
      <family val="2"/>
    </font>
    <font>
      <b/>
      <sz val="12"/>
      <color rgb="FFC00000"/>
      <name val="Arial"/>
      <family val="2"/>
    </font>
    <font>
      <b/>
      <sz val="12"/>
      <color rgb="FF0070C0"/>
      <name val="Arial"/>
      <family val="2"/>
    </font>
    <font>
      <b/>
      <sz val="12"/>
      <color rgb="FF00B050"/>
      <name val="Arial"/>
      <family val="2"/>
    </font>
    <font>
      <b/>
      <sz val="12"/>
      <color rgb="FF7030A0"/>
      <name val="Arial"/>
      <family val="2"/>
    </font>
    <font>
      <b/>
      <sz val="12"/>
      <color theme="1"/>
      <name val="Arial"/>
      <family val="2"/>
    </font>
    <font>
      <b/>
      <sz val="12"/>
      <color indexed="30"/>
      <name val="Arial"/>
      <family val="2"/>
    </font>
    <font>
      <b/>
      <sz val="12"/>
      <color rgb="FFC00000"/>
      <name val="Arial Rounded MT Bold"/>
      <family val="2"/>
    </font>
    <font>
      <b/>
      <sz val="12"/>
      <color theme="1"/>
      <name val="Arial Rounded MT Bold"/>
      <family val="2"/>
    </font>
    <font>
      <sz val="12"/>
      <color indexed="12"/>
      <name val="Arial"/>
      <family val="2"/>
    </font>
    <font>
      <sz val="12"/>
      <color theme="3" tint="0.39997558519241921"/>
      <name val="Arial"/>
      <family val="2"/>
    </font>
    <font>
      <b/>
      <sz val="12"/>
      <color indexed="8"/>
      <name val="Arial"/>
      <family val="2"/>
    </font>
    <font>
      <b/>
      <sz val="12"/>
      <color indexed="8"/>
      <name val="標楷體"/>
      <family val="4"/>
      <charset val="136"/>
    </font>
    <font>
      <u/>
      <sz val="12"/>
      <color indexed="8"/>
      <name val="Arial"/>
      <family val="2"/>
    </font>
    <font>
      <sz val="12"/>
      <color indexed="8"/>
      <name val="BatangChe"/>
      <family val="3"/>
      <charset val="129"/>
    </font>
    <font>
      <b/>
      <i/>
      <sz val="12"/>
      <color indexed="8"/>
      <name val="Arial"/>
      <family val="2"/>
    </font>
    <font>
      <i/>
      <sz val="12"/>
      <name val="Arial"/>
      <family val="2"/>
    </font>
    <font>
      <b/>
      <sz val="12"/>
      <color indexed="8"/>
      <name val="新細明體"/>
      <family val="1"/>
      <charset val="136"/>
    </font>
    <font>
      <b/>
      <sz val="12"/>
      <color indexed="10"/>
      <name val="Arial"/>
      <family val="2"/>
    </font>
    <font>
      <b/>
      <sz val="20"/>
      <name val="Arial"/>
      <family val="2"/>
    </font>
    <font>
      <sz val="20"/>
      <name val="Arial"/>
      <family val="2"/>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1"/>
        <bgColor indexed="64"/>
      </patternFill>
    </fill>
    <fill>
      <patternFill patternType="solid">
        <fgColor rgb="FFFFFFCC"/>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4" tint="0.79998168889431442"/>
        <bgColor indexed="64"/>
      </patternFill>
    </fill>
    <fill>
      <patternFill patternType="solid">
        <fgColor theme="2"/>
        <bgColor indexed="64"/>
      </patternFill>
    </fill>
    <fill>
      <patternFill patternType="solid">
        <fgColor theme="1" tint="0.499984740745262"/>
        <bgColor indexed="64"/>
      </patternFill>
    </fill>
    <fill>
      <patternFill patternType="solid">
        <fgColor theme="5" tint="0.79998168889431442"/>
        <bgColor indexed="64"/>
      </patternFill>
    </fill>
    <fill>
      <patternFill patternType="solid">
        <fgColor rgb="FFFFFF99"/>
        <bgColor indexed="64"/>
      </patternFill>
    </fill>
  </fills>
  <borders count="108">
    <border>
      <left/>
      <right/>
      <top/>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bottom/>
      <diagonal/>
    </border>
    <border>
      <left style="mediumDashed">
        <color indexed="10"/>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double">
        <color indexed="64"/>
      </top>
      <bottom/>
      <diagonal/>
    </border>
    <border>
      <left/>
      <right/>
      <top style="double">
        <color indexed="64"/>
      </top>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top/>
      <bottom style="thin">
        <color indexed="64"/>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Dashed">
        <color indexed="10"/>
      </right>
      <top style="thin">
        <color indexed="64"/>
      </top>
      <bottom style="medium">
        <color indexed="64"/>
      </bottom>
      <diagonal/>
    </border>
    <border>
      <left/>
      <right style="mediumDashed">
        <color indexed="10"/>
      </right>
      <top/>
      <bottom style="thin">
        <color indexed="64"/>
      </bottom>
      <diagonal/>
    </border>
    <border>
      <left style="medium">
        <color indexed="64"/>
      </left>
      <right/>
      <top style="thin">
        <color indexed="64"/>
      </top>
      <bottom style="mediumDashed">
        <color indexed="10"/>
      </bottom>
      <diagonal/>
    </border>
    <border>
      <left/>
      <right/>
      <top style="thin">
        <color indexed="64"/>
      </top>
      <bottom style="mediumDashed">
        <color indexed="10"/>
      </bottom>
      <diagonal/>
    </border>
    <border>
      <left/>
      <right style="thin">
        <color indexed="64"/>
      </right>
      <top style="thin">
        <color indexed="64"/>
      </top>
      <bottom style="mediumDashed">
        <color indexed="10"/>
      </bottom>
      <diagonal/>
    </border>
    <border>
      <left style="thin">
        <color indexed="64"/>
      </left>
      <right/>
      <top style="thin">
        <color indexed="64"/>
      </top>
      <bottom style="mediumDashed">
        <color indexed="10"/>
      </bottom>
      <diagonal/>
    </border>
    <border>
      <left/>
      <right style="medium">
        <color indexed="64"/>
      </right>
      <top style="thin">
        <color indexed="64"/>
      </top>
      <bottom style="mediumDashed">
        <color indexed="10"/>
      </bottom>
      <diagonal/>
    </border>
    <border>
      <left style="medium">
        <color indexed="64"/>
      </left>
      <right/>
      <top style="mediumDashed">
        <color indexed="10"/>
      </top>
      <bottom style="thin">
        <color indexed="64"/>
      </bottom>
      <diagonal/>
    </border>
    <border>
      <left/>
      <right/>
      <top style="mediumDashed">
        <color indexed="10"/>
      </top>
      <bottom style="thin">
        <color indexed="64"/>
      </bottom>
      <diagonal/>
    </border>
    <border>
      <left/>
      <right style="medium">
        <color indexed="64"/>
      </right>
      <top style="mediumDashed">
        <color indexed="10"/>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theme="1"/>
      </right>
      <top/>
      <bottom style="double">
        <color indexed="64"/>
      </bottom>
      <diagonal/>
    </border>
    <border>
      <left style="mediumDashed">
        <color indexed="10"/>
      </left>
      <right/>
      <top style="mediumDashed">
        <color indexed="10"/>
      </top>
      <bottom style="hair">
        <color theme="0" tint="-0.34998626667073579"/>
      </bottom>
      <diagonal/>
    </border>
    <border>
      <left/>
      <right/>
      <top style="mediumDashed">
        <color indexed="10"/>
      </top>
      <bottom style="hair">
        <color theme="0" tint="-0.34998626667073579"/>
      </bottom>
      <diagonal/>
    </border>
    <border>
      <left/>
      <right style="mediumDashed">
        <color indexed="10"/>
      </right>
      <top style="mediumDashed">
        <color indexed="10"/>
      </top>
      <bottom style="hair">
        <color theme="0" tint="-0.34998626667073579"/>
      </bottom>
      <diagonal/>
    </border>
    <border>
      <left style="mediumDashed">
        <color indexed="10"/>
      </left>
      <right style="thin">
        <color indexed="64"/>
      </right>
      <top style="thin">
        <color theme="1"/>
      </top>
      <bottom style="thin">
        <color indexed="64"/>
      </bottom>
      <diagonal/>
    </border>
    <border>
      <left style="thin">
        <color indexed="64"/>
      </left>
      <right style="thin">
        <color indexed="64"/>
      </right>
      <top style="thin">
        <color theme="1"/>
      </top>
      <bottom style="thin">
        <color indexed="64"/>
      </bottom>
      <diagonal/>
    </border>
    <border>
      <left style="thin">
        <color indexed="64"/>
      </left>
      <right style="medium">
        <color theme="1"/>
      </right>
      <top style="thin">
        <color theme="1"/>
      </top>
      <bottom style="thin">
        <color indexed="64"/>
      </bottom>
      <diagonal/>
    </border>
    <border>
      <left style="mediumDashed">
        <color indexed="10"/>
      </left>
      <right/>
      <top style="hair">
        <color theme="0" tint="-0.34998626667073579"/>
      </top>
      <bottom style="hair">
        <color theme="0" tint="-0.34998626667073579"/>
      </bottom>
      <diagonal/>
    </border>
    <border>
      <left/>
      <right/>
      <top style="hair">
        <color theme="0" tint="-0.34998626667073579"/>
      </top>
      <bottom style="hair">
        <color theme="0" tint="-0.34998626667073579"/>
      </bottom>
      <diagonal/>
    </border>
    <border>
      <left/>
      <right style="mediumDashed">
        <color indexed="10"/>
      </right>
      <top style="hair">
        <color theme="0" tint="-0.34998626667073579"/>
      </top>
      <bottom style="hair">
        <color theme="0" tint="-0.34998626667073579"/>
      </bottom>
      <diagonal/>
    </border>
    <border>
      <left style="thin">
        <color indexed="64"/>
      </left>
      <right style="medium">
        <color theme="1"/>
      </right>
      <top style="thin">
        <color indexed="64"/>
      </top>
      <bottom style="thin">
        <color indexed="64"/>
      </bottom>
      <diagonal/>
    </border>
    <border>
      <left style="thin">
        <color indexed="64"/>
      </left>
      <right style="thin">
        <color indexed="64"/>
      </right>
      <top style="thin">
        <color indexed="64"/>
      </top>
      <bottom style="thin">
        <color theme="1"/>
      </bottom>
      <diagonal/>
    </border>
    <border>
      <left style="thin">
        <color indexed="64"/>
      </left>
      <right style="medium">
        <color theme="1"/>
      </right>
      <top style="thin">
        <color indexed="64"/>
      </top>
      <bottom style="thin">
        <color theme="1"/>
      </bottom>
      <diagonal/>
    </border>
    <border>
      <left style="mediumDashed">
        <color indexed="10"/>
      </left>
      <right/>
      <top style="hair">
        <color theme="0" tint="-0.34998626667073579"/>
      </top>
      <bottom style="mediumDashed">
        <color rgb="FFFF0000"/>
      </bottom>
      <diagonal/>
    </border>
    <border>
      <left/>
      <right/>
      <top style="hair">
        <color theme="0" tint="-0.34998626667073579"/>
      </top>
      <bottom style="mediumDashed">
        <color indexed="10"/>
      </bottom>
      <diagonal/>
    </border>
    <border>
      <left/>
      <right style="mediumDashed">
        <color indexed="10"/>
      </right>
      <top style="hair">
        <color theme="0" tint="-0.34998626667073579"/>
      </top>
      <bottom style="mediumDashed">
        <color rgb="FFFF0000"/>
      </bottom>
      <diagonal/>
    </border>
    <border>
      <left style="medium">
        <color indexed="64"/>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indexed="64"/>
      </right>
      <top style="thin">
        <color indexed="64"/>
      </top>
      <bottom style="medium">
        <color theme="1"/>
      </bottom>
      <diagonal/>
    </border>
    <border>
      <left/>
      <right style="mediumDashed">
        <color rgb="FFFF0000"/>
      </right>
      <top style="thin">
        <color indexed="64"/>
      </top>
      <bottom style="medium">
        <color indexed="64"/>
      </bottom>
      <diagonal/>
    </border>
    <border>
      <left style="mediumDashed">
        <color rgb="FFFF0000"/>
      </left>
      <right/>
      <top style="mediumDashed">
        <color rgb="FFFF0000"/>
      </top>
      <bottom style="mediumDashed">
        <color rgb="FFFF0000"/>
      </bottom>
      <diagonal/>
    </border>
    <border>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style="thin">
        <color indexed="64"/>
      </left>
      <right/>
      <top style="thin">
        <color theme="1"/>
      </top>
      <bottom style="thin">
        <color theme="1"/>
      </bottom>
      <diagonal/>
    </border>
    <border>
      <left/>
      <right/>
      <top style="thin">
        <color theme="1"/>
      </top>
      <bottom style="thin">
        <color theme="1"/>
      </bottom>
      <diagonal/>
    </border>
    <border>
      <left/>
      <right style="thin">
        <color indexed="64"/>
      </right>
      <top style="thin">
        <color theme="1"/>
      </top>
      <bottom style="thin">
        <color theme="1"/>
      </bottom>
      <diagonal/>
    </border>
  </borders>
  <cellStyleXfs count="3">
    <xf numFmtId="0" fontId="0" fillId="0" borderId="0">
      <alignment vertical="center"/>
    </xf>
    <xf numFmtId="0" fontId="28" fillId="0" borderId="0">
      <alignment vertical="center"/>
    </xf>
    <xf numFmtId="0" fontId="4" fillId="0" borderId="0" applyNumberFormat="0" applyFill="0" applyBorder="0" applyAlignment="0" applyProtection="0">
      <alignment vertical="top"/>
      <protection locked="0"/>
    </xf>
  </cellStyleXfs>
  <cellXfs count="402">
    <xf numFmtId="0" fontId="0" fillId="0" borderId="0" xfId="0">
      <alignment vertical="center"/>
    </xf>
    <xf numFmtId="0" fontId="3" fillId="0" borderId="0" xfId="1" applyFont="1" applyFill="1" applyAlignment="1">
      <alignment horizontal="left" vertical="center"/>
    </xf>
    <xf numFmtId="0" fontId="3" fillId="0" borderId="0" xfId="1" applyFont="1" applyAlignment="1">
      <alignment horizontal="left" vertical="center"/>
    </xf>
    <xf numFmtId="0" fontId="1" fillId="0" borderId="0" xfId="1" applyFont="1" applyAlignment="1">
      <alignment horizontal="center"/>
    </xf>
    <xf numFmtId="0" fontId="30" fillId="0" borderId="0" xfId="1" applyFont="1" applyFill="1">
      <alignment vertical="center"/>
    </xf>
    <xf numFmtId="0" fontId="30" fillId="0" borderId="0" xfId="1" applyFont="1">
      <alignment vertical="center"/>
    </xf>
    <xf numFmtId="0" fontId="9" fillId="3" borderId="0" xfId="1" applyFont="1" applyFill="1" applyAlignment="1">
      <alignment horizontal="left" vertical="center" wrapText="1"/>
    </xf>
    <xf numFmtId="0" fontId="10" fillId="0" borderId="0" xfId="1" applyFont="1" applyAlignment="1">
      <alignment horizontal="left" vertical="center"/>
    </xf>
    <xf numFmtId="0" fontId="10" fillId="0" borderId="0" xfId="1" applyFont="1" applyAlignment="1">
      <alignment horizontal="left" vertical="center" wrapText="1"/>
    </xf>
    <xf numFmtId="0" fontId="10" fillId="0" borderId="0" xfId="1" applyFont="1">
      <alignment vertical="center"/>
    </xf>
    <xf numFmtId="0" fontId="11" fillId="0" borderId="0" xfId="1" applyFont="1" applyAlignment="1">
      <alignment horizontal="left" vertical="center"/>
    </xf>
    <xf numFmtId="0" fontId="12" fillId="0" borderId="0" xfId="0" applyFont="1" applyAlignment="1">
      <alignment horizontal="left" vertical="center"/>
    </xf>
    <xf numFmtId="0" fontId="13" fillId="0" borderId="0" xfId="0" applyFont="1" applyAlignment="1">
      <alignment horizontal="center" vertical="center"/>
    </xf>
    <xf numFmtId="0" fontId="14" fillId="0" borderId="0" xfId="0" applyFont="1" applyAlignment="1">
      <alignment vertical="center"/>
    </xf>
    <xf numFmtId="0" fontId="14" fillId="0" borderId="0" xfId="0" applyFont="1" applyAlignment="1">
      <alignment horizontal="left" vertical="center"/>
    </xf>
    <xf numFmtId="0" fontId="13" fillId="0" borderId="0" xfId="0" applyFont="1" applyAlignment="1">
      <alignment vertical="center"/>
    </xf>
    <xf numFmtId="0" fontId="15" fillId="2" borderId="13" xfId="0" applyFont="1" applyFill="1" applyBorder="1" applyAlignment="1">
      <alignment vertical="center"/>
    </xf>
    <xf numFmtId="0" fontId="15" fillId="2" borderId="14" xfId="0" applyFont="1" applyFill="1" applyBorder="1" applyAlignment="1">
      <alignment vertical="center"/>
    </xf>
    <xf numFmtId="0" fontId="15" fillId="2" borderId="15" xfId="0" applyFont="1" applyFill="1" applyBorder="1" applyAlignment="1">
      <alignment vertical="center"/>
    </xf>
    <xf numFmtId="0" fontId="12" fillId="9" borderId="3" xfId="0" applyFont="1" applyFill="1" applyBorder="1" applyAlignment="1">
      <alignment vertical="center"/>
    </xf>
    <xf numFmtId="0" fontId="12" fillId="9" borderId="1" xfId="0" applyFont="1" applyFill="1" applyBorder="1" applyAlignment="1">
      <alignment vertical="center"/>
    </xf>
    <xf numFmtId="0" fontId="10" fillId="0" borderId="0" xfId="0" applyFont="1" applyAlignment="1">
      <alignment horizontal="left" vertical="center"/>
    </xf>
    <xf numFmtId="0" fontId="12" fillId="3" borderId="12" xfId="0" applyFont="1" applyFill="1" applyBorder="1" applyAlignment="1">
      <alignment horizontal="center" vertical="center"/>
    </xf>
    <xf numFmtId="0" fontId="12" fillId="0" borderId="12" xfId="0" applyFont="1" applyFill="1" applyBorder="1" applyAlignment="1">
      <alignment horizontal="center" vertical="center" wrapText="1"/>
    </xf>
    <xf numFmtId="0" fontId="12" fillId="3" borderId="16" xfId="0" applyFont="1" applyFill="1" applyBorder="1" applyAlignment="1">
      <alignment horizontal="center" vertical="center"/>
    </xf>
    <xf numFmtId="0" fontId="15" fillId="10" borderId="83" xfId="0" applyFont="1" applyFill="1" applyBorder="1" applyAlignment="1">
      <alignment horizontal="center" vertical="center" wrapText="1"/>
    </xf>
    <xf numFmtId="0" fontId="15" fillId="10" borderId="84" xfId="0" applyFont="1" applyFill="1" applyBorder="1" applyAlignment="1">
      <alignment horizontal="center" vertical="center" wrapText="1"/>
    </xf>
    <xf numFmtId="0" fontId="15" fillId="10" borderId="85" xfId="0" applyFont="1" applyFill="1" applyBorder="1" applyAlignment="1">
      <alignment horizontal="center" vertical="center" wrapText="1"/>
    </xf>
    <xf numFmtId="0" fontId="12" fillId="9" borderId="86" xfId="0" applyFont="1" applyFill="1" applyBorder="1" applyAlignment="1">
      <alignment horizontal="center" vertical="center" wrapText="1"/>
    </xf>
    <xf numFmtId="0" fontId="12" fillId="9" borderId="87" xfId="0" applyFont="1" applyFill="1" applyBorder="1" applyAlignment="1">
      <alignment horizontal="center" vertical="center"/>
    </xf>
    <xf numFmtId="0" fontId="32" fillId="9" borderId="88" xfId="0" applyFont="1" applyFill="1" applyBorder="1" applyAlignment="1">
      <alignment horizontal="left" vertical="center" indent="1"/>
    </xf>
    <xf numFmtId="0" fontId="12" fillId="0" borderId="0" xfId="0" applyFont="1" applyAlignment="1">
      <alignment horizontal="left" vertical="center" wrapText="1"/>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32" fillId="10" borderId="89" xfId="0" applyFont="1" applyFill="1" applyBorder="1" applyAlignment="1">
      <alignment horizontal="center" vertical="center" wrapText="1"/>
    </xf>
    <xf numFmtId="0" fontId="33" fillId="10" borderId="90" xfId="0" applyFont="1" applyFill="1" applyBorder="1" applyAlignment="1">
      <alignment horizontal="center" vertical="center" wrapText="1"/>
    </xf>
    <xf numFmtId="0" fontId="32" fillId="10" borderId="91"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1" xfId="0" applyFont="1" applyFill="1" applyBorder="1" applyAlignment="1">
      <alignment horizontal="center" vertical="center"/>
    </xf>
    <xf numFmtId="0" fontId="32" fillId="9" borderId="92" xfId="0" applyFont="1" applyFill="1" applyBorder="1" applyAlignment="1">
      <alignment horizontal="left" vertical="center" indent="1"/>
    </xf>
    <xf numFmtId="0" fontId="12" fillId="9" borderId="93" xfId="0" applyFont="1" applyFill="1" applyBorder="1" applyAlignment="1">
      <alignment horizontal="center" vertical="center"/>
    </xf>
    <xf numFmtId="0" fontId="32" fillId="9" borderId="94" xfId="0" applyFont="1" applyFill="1" applyBorder="1" applyAlignment="1">
      <alignment horizontal="left" vertical="center" indent="1"/>
    </xf>
    <xf numFmtId="0" fontId="32" fillId="10" borderId="95" xfId="0" applyFont="1" applyFill="1" applyBorder="1" applyAlignment="1">
      <alignment horizontal="center" vertical="center" wrapText="1"/>
    </xf>
    <xf numFmtId="0" fontId="33" fillId="10" borderId="96" xfId="0" applyFont="1" applyFill="1" applyBorder="1" applyAlignment="1">
      <alignment horizontal="center" vertical="center" wrapText="1"/>
    </xf>
    <xf numFmtId="0" fontId="32" fillId="10" borderId="97" xfId="0" applyFont="1" applyFill="1" applyBorder="1" applyAlignment="1">
      <alignment horizontal="center" vertical="center" wrapText="1"/>
    </xf>
    <xf numFmtId="0" fontId="12" fillId="0" borderId="0" xfId="0" applyFont="1" applyBorder="1" applyAlignment="1">
      <alignment horizontal="left" vertical="center"/>
    </xf>
    <xf numFmtId="0" fontId="15" fillId="0" borderId="0" xfId="0" applyFont="1" applyAlignment="1">
      <alignment horizontal="left" vertical="center"/>
    </xf>
    <xf numFmtId="0" fontId="8" fillId="0" borderId="19" xfId="0" applyFont="1" applyBorder="1" applyAlignment="1">
      <alignment vertical="center"/>
    </xf>
    <xf numFmtId="0" fontId="8" fillId="0" borderId="20" xfId="0" applyFont="1" applyBorder="1" applyAlignment="1">
      <alignment vertical="center"/>
    </xf>
    <xf numFmtId="0" fontId="18" fillId="0" borderId="0" xfId="0" applyFont="1" applyAlignment="1">
      <alignment horizontal="left" vertical="center"/>
    </xf>
    <xf numFmtId="0" fontId="34" fillId="0" borderId="0" xfId="0" applyFont="1" applyAlignment="1">
      <alignment horizontal="left" vertical="center"/>
    </xf>
    <xf numFmtId="0" fontId="35" fillId="0" borderId="0" xfId="0" applyFont="1" applyProtection="1">
      <alignment vertical="center"/>
    </xf>
    <xf numFmtId="0" fontId="36" fillId="0" borderId="0" xfId="0" applyFont="1" applyFill="1" applyAlignment="1">
      <alignment horizontal="left" vertical="center"/>
    </xf>
    <xf numFmtId="0" fontId="35" fillId="0" borderId="0" xfId="0" applyFont="1" applyAlignment="1" applyProtection="1">
      <alignment horizontal="left" vertical="center"/>
    </xf>
    <xf numFmtId="0" fontId="36" fillId="0" borderId="0" xfId="0" applyFont="1" applyAlignment="1">
      <alignment horizontal="left" vertical="center"/>
    </xf>
    <xf numFmtId="0" fontId="19" fillId="0" borderId="0" xfId="0" applyFont="1" applyAlignment="1">
      <alignment horizontal="left" vertical="center"/>
    </xf>
    <xf numFmtId="0" fontId="35" fillId="0" borderId="0" xfId="0" applyFont="1" applyAlignment="1">
      <alignment horizontal="left" vertical="center"/>
    </xf>
    <xf numFmtId="0" fontId="29" fillId="6" borderId="3" xfId="1" applyFont="1" applyFill="1" applyBorder="1" applyAlignment="1" applyProtection="1">
      <alignment horizontal="center" vertical="center" shrinkToFit="1"/>
      <protection hidden="1"/>
    </xf>
    <xf numFmtId="0" fontId="37" fillId="0" borderId="0" xfId="0" applyFont="1" applyAlignment="1" applyProtection="1">
      <alignment horizontal="left" vertical="center"/>
    </xf>
    <xf numFmtId="0" fontId="38" fillId="0" borderId="0" xfId="0" applyFont="1" applyAlignment="1">
      <alignment horizontal="left" vertical="center"/>
    </xf>
    <xf numFmtId="0" fontId="31" fillId="6" borderId="3" xfId="1" applyFont="1" applyFill="1" applyBorder="1" applyAlignment="1" applyProtection="1">
      <alignment horizontal="center" vertical="center" shrinkToFit="1"/>
      <protection hidden="1"/>
    </xf>
    <xf numFmtId="0" fontId="38" fillId="5" borderId="0" xfId="0" applyFont="1" applyFill="1" applyAlignment="1">
      <alignment horizontal="left" vertical="center"/>
    </xf>
    <xf numFmtId="0" fontId="35" fillId="0" borderId="0" xfId="1" applyFont="1" applyProtection="1">
      <alignment vertical="center"/>
    </xf>
    <xf numFmtId="0" fontId="35" fillId="11" borderId="0" xfId="1" applyFont="1" applyFill="1" applyProtection="1">
      <alignment vertical="center"/>
    </xf>
    <xf numFmtId="0" fontId="34" fillId="0" borderId="0" xfId="1" applyFont="1" applyAlignment="1">
      <alignment horizontal="left" vertical="center"/>
    </xf>
    <xf numFmtId="0" fontId="28" fillId="0" borderId="0" xfId="1">
      <alignment vertical="center"/>
    </xf>
    <xf numFmtId="0" fontId="39" fillId="11" borderId="0" xfId="1" applyFont="1" applyFill="1" applyProtection="1">
      <alignment vertical="center"/>
    </xf>
    <xf numFmtId="0" fontId="39" fillId="10" borderId="0" xfId="1" applyFont="1" applyFill="1" applyProtection="1">
      <alignment vertical="center"/>
    </xf>
    <xf numFmtId="0" fontId="39" fillId="10" borderId="0" xfId="1" applyFont="1" applyFill="1" applyAlignment="1" applyProtection="1">
      <alignment horizontal="left" vertical="center"/>
    </xf>
    <xf numFmtId="0" fontId="35" fillId="11" borderId="0" xfId="1" applyFont="1" applyFill="1" applyAlignment="1" applyProtection="1">
      <alignment horizontal="left" vertical="center"/>
    </xf>
    <xf numFmtId="0" fontId="35" fillId="0" borderId="0" xfId="1" applyFont="1" applyAlignment="1" applyProtection="1">
      <alignment horizontal="left" vertical="center"/>
    </xf>
    <xf numFmtId="0" fontId="36" fillId="0" borderId="0" xfId="1" applyFont="1" applyFill="1" applyAlignment="1">
      <alignment horizontal="left" vertical="center"/>
    </xf>
    <xf numFmtId="0" fontId="35" fillId="7" borderId="0" xfId="1" applyFont="1" applyFill="1" applyAlignment="1" applyProtection="1">
      <alignment horizontal="left" vertical="center"/>
    </xf>
    <xf numFmtId="0" fontId="36" fillId="0" borderId="0" xfId="1" applyFont="1" applyAlignment="1">
      <alignment horizontal="left" vertical="center"/>
    </xf>
    <xf numFmtId="0" fontId="19" fillId="11" borderId="0" xfId="1" applyFont="1" applyFill="1" applyAlignment="1">
      <alignment horizontal="left" vertical="center"/>
    </xf>
    <xf numFmtId="0" fontId="35" fillId="0" borderId="0" xfId="1" applyFont="1" applyAlignment="1">
      <alignment horizontal="left" vertical="center"/>
    </xf>
    <xf numFmtId="0" fontId="39" fillId="12" borderId="0" xfId="1" applyFont="1" applyFill="1" applyProtection="1">
      <alignment vertical="center"/>
    </xf>
    <xf numFmtId="0" fontId="35" fillId="12" borderId="0" xfId="1" applyFont="1" applyFill="1" applyAlignment="1" applyProtection="1">
      <alignment horizontal="left" vertical="center"/>
    </xf>
    <xf numFmtId="0" fontId="35" fillId="12" borderId="0" xfId="1" applyFont="1" applyFill="1" applyProtection="1">
      <alignment vertical="center"/>
    </xf>
    <xf numFmtId="0" fontId="38" fillId="0" borderId="0" xfId="1" applyFont="1" applyAlignment="1">
      <alignment horizontal="left" vertical="center"/>
    </xf>
    <xf numFmtId="0" fontId="37" fillId="0" borderId="0" xfId="1" applyFont="1" applyAlignment="1" applyProtection="1">
      <alignment horizontal="left" vertical="center"/>
    </xf>
    <xf numFmtId="0" fontId="38" fillId="5" borderId="0" xfId="1" applyFont="1" applyFill="1" applyAlignment="1">
      <alignment horizontal="left" vertical="center"/>
    </xf>
    <xf numFmtId="0" fontId="19" fillId="10" borderId="0" xfId="1" applyFont="1" applyFill="1" applyProtection="1">
      <alignment vertical="center"/>
    </xf>
    <xf numFmtId="0" fontId="19" fillId="0" borderId="0" xfId="1" applyFont="1" applyProtection="1">
      <alignment vertical="center"/>
    </xf>
    <xf numFmtId="177" fontId="26" fillId="0" borderId="1" xfId="0" applyNumberFormat="1" applyFont="1" applyFill="1" applyBorder="1" applyAlignment="1">
      <alignment horizontal="center" vertical="center"/>
    </xf>
    <xf numFmtId="0" fontId="12" fillId="0" borderId="17" xfId="0" applyFont="1" applyBorder="1" applyAlignment="1">
      <alignment vertical="center"/>
    </xf>
    <xf numFmtId="0" fontId="12" fillId="0" borderId="17" xfId="0" applyFont="1" applyBorder="1" applyAlignment="1">
      <alignment horizontal="left" vertical="center"/>
    </xf>
    <xf numFmtId="0" fontId="12" fillId="0" borderId="21" xfId="0" applyFont="1" applyBorder="1" applyAlignment="1">
      <alignment horizontal="left" vertical="center"/>
    </xf>
    <xf numFmtId="0" fontId="15" fillId="4" borderId="11" xfId="0" applyFont="1" applyFill="1" applyBorder="1" applyAlignment="1">
      <alignment horizontal="center" vertical="center" wrapText="1"/>
    </xf>
    <xf numFmtId="0" fontId="3" fillId="4" borderId="22" xfId="0" applyFont="1" applyFill="1" applyBorder="1" applyAlignment="1">
      <alignment horizontal="center" vertical="center" shrinkToFit="1"/>
    </xf>
    <xf numFmtId="0" fontId="12" fillId="0" borderId="17" xfId="0" applyFont="1" applyBorder="1" applyAlignment="1">
      <alignment vertical="center" wrapText="1"/>
    </xf>
    <xf numFmtId="0" fontId="12" fillId="0" borderId="21" xfId="0" applyFont="1" applyBorder="1" applyAlignment="1">
      <alignment horizontal="left" vertical="center" wrapText="1"/>
    </xf>
    <xf numFmtId="0" fontId="12" fillId="0" borderId="0" xfId="0" applyFont="1" applyBorder="1" applyAlignment="1">
      <alignment vertical="center" wrapText="1"/>
    </xf>
    <xf numFmtId="0" fontId="12" fillId="0" borderId="21" xfId="0" applyFont="1" applyBorder="1" applyAlignment="1">
      <alignment vertical="center"/>
    </xf>
    <xf numFmtId="0" fontId="12" fillId="0" borderId="0" xfId="0" applyFont="1" applyBorder="1" applyAlignment="1">
      <alignment vertical="center"/>
    </xf>
    <xf numFmtId="0" fontId="12" fillId="0" borderId="17" xfId="0" applyFont="1" applyBorder="1" applyAlignment="1">
      <alignment horizontal="left" vertical="top" wrapText="1"/>
    </xf>
    <xf numFmtId="0" fontId="12" fillId="0" borderId="0" xfId="0" applyFont="1" applyBorder="1" applyAlignment="1">
      <alignment horizontal="left" vertical="top" wrapText="1"/>
    </xf>
    <xf numFmtId="0" fontId="12" fillId="0" borderId="17" xfId="0" applyFont="1" applyBorder="1" applyAlignment="1">
      <alignment vertical="top" wrapText="1"/>
    </xf>
    <xf numFmtId="0" fontId="12" fillId="0" borderId="0" xfId="0" applyFont="1" applyBorder="1" applyAlignment="1">
      <alignment vertical="top" wrapText="1"/>
    </xf>
    <xf numFmtId="0" fontId="12" fillId="0" borderId="21" xfId="0" applyFont="1" applyBorder="1" applyAlignment="1">
      <alignment vertical="top" wrapText="1"/>
    </xf>
    <xf numFmtId="0" fontId="12" fillId="4" borderId="1" xfId="0" applyFont="1" applyFill="1" applyBorder="1" applyAlignment="1">
      <alignment vertical="center"/>
    </xf>
    <xf numFmtId="0" fontId="12" fillId="4" borderId="23" xfId="0" applyFont="1" applyFill="1" applyBorder="1" applyAlignment="1">
      <alignment vertical="center"/>
    </xf>
    <xf numFmtId="0" fontId="12" fillId="0" borderId="24" xfId="0" applyFont="1" applyBorder="1" applyAlignment="1">
      <alignment horizontal="left" vertical="center"/>
    </xf>
    <xf numFmtId="0" fontId="12" fillId="0" borderId="25" xfId="0" applyFont="1" applyBorder="1" applyAlignment="1">
      <alignment horizontal="left" vertical="center"/>
    </xf>
    <xf numFmtId="0" fontId="12" fillId="0" borderId="26" xfId="0" applyFont="1" applyBorder="1" applyAlignment="1">
      <alignment horizontal="left" vertical="center"/>
    </xf>
    <xf numFmtId="0" fontId="12" fillId="0" borderId="27" xfId="0" applyFont="1" applyBorder="1" applyAlignment="1">
      <alignment horizontal="left" vertical="center"/>
    </xf>
    <xf numFmtId="0" fontId="43" fillId="0" borderId="0" xfId="0" applyFont="1">
      <alignment vertical="center"/>
    </xf>
    <xf numFmtId="0" fontId="10" fillId="0" borderId="0" xfId="1" applyFont="1" applyFill="1" applyAlignment="1">
      <alignment horizontal="left" vertical="center"/>
    </xf>
    <xf numFmtId="0" fontId="10" fillId="5" borderId="0" xfId="1" applyFont="1" applyFill="1" applyBorder="1" applyAlignment="1">
      <alignment horizontal="left" vertical="center"/>
    </xf>
    <xf numFmtId="0" fontId="10" fillId="5" borderId="24" xfId="1" applyFont="1" applyFill="1" applyBorder="1" applyAlignment="1">
      <alignment horizontal="left" vertical="center"/>
    </xf>
    <xf numFmtId="0" fontId="44" fillId="6" borderId="1" xfId="1" applyFont="1" applyFill="1" applyBorder="1" applyAlignment="1" applyProtection="1">
      <alignment vertical="center" shrinkToFit="1"/>
      <protection hidden="1"/>
    </xf>
    <xf numFmtId="0" fontId="44" fillId="6" borderId="23" xfId="1" applyFont="1" applyFill="1" applyBorder="1" applyAlignment="1" applyProtection="1">
      <alignment vertical="center" shrinkToFit="1"/>
      <protection hidden="1"/>
    </xf>
    <xf numFmtId="0" fontId="10" fillId="5" borderId="0" xfId="1" applyFont="1" applyFill="1" applyAlignment="1">
      <alignment horizontal="left" vertical="center"/>
    </xf>
    <xf numFmtId="0" fontId="28" fillId="0" borderId="2" xfId="1" applyFont="1" applyFill="1" applyBorder="1" applyAlignment="1" applyProtection="1">
      <alignment horizontal="left" vertical="center" wrapText="1" shrinkToFit="1"/>
      <protection hidden="1"/>
    </xf>
    <xf numFmtId="0" fontId="56" fillId="6" borderId="3" xfId="1" applyFont="1" applyFill="1" applyBorder="1" applyAlignment="1">
      <alignment horizontal="center" vertical="center" shrinkToFit="1"/>
    </xf>
    <xf numFmtId="0" fontId="56" fillId="7" borderId="3" xfId="1" applyFont="1" applyFill="1" applyBorder="1" applyAlignment="1">
      <alignment horizontal="center" vertical="center" shrinkToFit="1"/>
    </xf>
    <xf numFmtId="0" fontId="56" fillId="7" borderId="4" xfId="1" applyFont="1" applyFill="1" applyBorder="1" applyAlignment="1">
      <alignment horizontal="center" vertical="center" shrinkToFit="1"/>
    </xf>
    <xf numFmtId="0" fontId="56" fillId="8" borderId="5" xfId="1" applyFont="1" applyFill="1" applyBorder="1" applyAlignment="1">
      <alignment horizontal="center" vertical="center" shrinkToFit="1"/>
    </xf>
    <xf numFmtId="0" fontId="56" fillId="8" borderId="3" xfId="1" applyFont="1" applyFill="1" applyBorder="1" applyAlignment="1">
      <alignment horizontal="center" vertical="center" shrinkToFit="1"/>
    </xf>
    <xf numFmtId="0" fontId="57" fillId="13" borderId="5" xfId="1" applyFont="1" applyFill="1" applyBorder="1" applyAlignment="1">
      <alignment horizontal="center" vertical="center" shrinkToFit="1"/>
    </xf>
    <xf numFmtId="0" fontId="57" fillId="13" borderId="22" xfId="1" applyFont="1" applyFill="1" applyBorder="1" applyAlignment="1">
      <alignment horizontal="center" vertical="center" shrinkToFit="1"/>
    </xf>
    <xf numFmtId="0" fontId="51" fillId="6" borderId="6" xfId="1" applyFont="1" applyFill="1" applyBorder="1" applyAlignment="1">
      <alignment horizontal="center" vertical="center"/>
    </xf>
    <xf numFmtId="0" fontId="51" fillId="6" borderId="7" xfId="1" applyFont="1" applyFill="1" applyBorder="1" applyAlignment="1">
      <alignment horizontal="center" vertical="center"/>
    </xf>
    <xf numFmtId="0" fontId="52" fillId="7" borderId="8" xfId="1" applyFont="1" applyFill="1" applyBorder="1" applyAlignment="1">
      <alignment horizontal="center" vertical="center"/>
    </xf>
    <xf numFmtId="0" fontId="52" fillId="7" borderId="9" xfId="1" applyFont="1" applyFill="1" applyBorder="1" applyAlignment="1">
      <alignment horizontal="center" vertical="center"/>
    </xf>
    <xf numFmtId="0" fontId="53" fillId="8" borderId="10" xfId="1" applyFont="1" applyFill="1" applyBorder="1" applyAlignment="1">
      <alignment horizontal="center" vertical="center"/>
    </xf>
    <xf numFmtId="0" fontId="53" fillId="8" borderId="82" xfId="1" applyFont="1" applyFill="1" applyBorder="1" applyAlignment="1">
      <alignment horizontal="center" vertical="center"/>
    </xf>
    <xf numFmtId="0" fontId="54" fillId="13" borderId="10" xfId="1" applyFont="1" applyFill="1" applyBorder="1" applyAlignment="1">
      <alignment horizontal="center" vertical="center"/>
    </xf>
    <xf numFmtId="0" fontId="54" fillId="13" borderId="28" xfId="1" applyFont="1" applyFill="1" applyBorder="1" applyAlignment="1">
      <alignment horizontal="center" vertical="center"/>
    </xf>
    <xf numFmtId="0" fontId="42" fillId="0" borderId="0" xfId="0" applyFont="1">
      <alignment vertical="center"/>
    </xf>
    <xf numFmtId="0" fontId="10" fillId="0" borderId="29" xfId="1" applyFont="1" applyBorder="1" applyAlignment="1">
      <alignment horizontal="left" vertical="center"/>
    </xf>
    <xf numFmtId="0" fontId="10" fillId="0" borderId="11" xfId="1" applyFont="1" applyBorder="1" applyAlignment="1">
      <alignment horizontal="center" vertical="center"/>
    </xf>
    <xf numFmtId="0" fontId="10" fillId="0" borderId="3" xfId="1" applyFont="1" applyBorder="1" applyAlignment="1">
      <alignment horizontal="center" vertical="center" wrapText="1"/>
    </xf>
    <xf numFmtId="0" fontId="10" fillId="0" borderId="29" xfId="1" applyFont="1" applyFill="1" applyBorder="1" applyAlignment="1">
      <alignment horizontal="center" vertical="center"/>
    </xf>
    <xf numFmtId="0" fontId="10" fillId="6" borderId="11" xfId="0" applyFont="1" applyFill="1" applyBorder="1" applyAlignment="1">
      <alignment horizontal="left" vertical="center"/>
    </xf>
    <xf numFmtId="0" fontId="58" fillId="6" borderId="11" xfId="2" applyFont="1" applyFill="1" applyBorder="1" applyAlignment="1" applyProtection="1">
      <alignment horizontal="center" vertical="center"/>
    </xf>
    <xf numFmtId="176" fontId="59" fillId="6" borderId="11" xfId="1" applyNumberFormat="1" applyFont="1" applyFill="1" applyBorder="1" applyAlignment="1">
      <alignment horizontal="center" vertical="center"/>
    </xf>
    <xf numFmtId="176" fontId="59" fillId="6" borderId="11" xfId="1" applyNumberFormat="1" applyFont="1" applyFill="1" applyBorder="1" applyAlignment="1">
      <alignment horizontal="center" vertical="center" wrapText="1"/>
    </xf>
    <xf numFmtId="176" fontId="59" fillId="6" borderId="3" xfId="1" applyNumberFormat="1" applyFont="1" applyFill="1" applyBorder="1" applyAlignment="1">
      <alignment horizontal="center" vertical="center" wrapText="1"/>
    </xf>
    <xf numFmtId="176" fontId="59" fillId="6" borderId="22" xfId="1" applyNumberFormat="1" applyFont="1" applyFill="1" applyBorder="1" applyAlignment="1">
      <alignment horizontal="center" vertical="center" wrapText="1"/>
    </xf>
    <xf numFmtId="0" fontId="59" fillId="6" borderId="11" xfId="1" applyFont="1" applyFill="1" applyBorder="1" applyAlignment="1">
      <alignment horizontal="center" vertical="center"/>
    </xf>
    <xf numFmtId="0" fontId="28" fillId="0" borderId="0" xfId="1" applyFont="1" applyFill="1">
      <alignment vertical="center"/>
    </xf>
    <xf numFmtId="0" fontId="28" fillId="0" borderId="0" xfId="1" applyFont="1">
      <alignment vertical="center"/>
    </xf>
    <xf numFmtId="0" fontId="10" fillId="6" borderId="11" xfId="1" applyFont="1" applyFill="1" applyBorder="1" applyAlignment="1">
      <alignment horizontal="left" vertical="center"/>
    </xf>
    <xf numFmtId="0" fontId="10" fillId="0" borderId="30" xfId="1" applyFont="1" applyFill="1" applyBorder="1" applyAlignment="1">
      <alignment horizontal="center" vertical="center"/>
    </xf>
    <xf numFmtId="0" fontId="10" fillId="6" borderId="12" xfId="1" applyFont="1" applyFill="1" applyBorder="1" applyAlignment="1">
      <alignment horizontal="left" vertical="center"/>
    </xf>
    <xf numFmtId="0" fontId="59" fillId="6" borderId="12" xfId="1" applyFont="1" applyFill="1" applyBorder="1" applyAlignment="1">
      <alignment horizontal="center" vertical="center"/>
    </xf>
    <xf numFmtId="176" fontId="59" fillId="6" borderId="12" xfId="1" applyNumberFormat="1" applyFont="1" applyFill="1" applyBorder="1" applyAlignment="1">
      <alignment horizontal="center" vertical="center"/>
    </xf>
    <xf numFmtId="176" fontId="59" fillId="6" borderId="12" xfId="1" applyNumberFormat="1" applyFont="1" applyFill="1" applyBorder="1" applyAlignment="1">
      <alignment horizontal="center" vertical="center" wrapText="1"/>
    </xf>
    <xf numFmtId="0" fontId="6" fillId="0" borderId="25" xfId="1" applyFont="1" applyBorder="1" applyAlignment="1">
      <alignment vertical="center" wrapText="1"/>
    </xf>
    <xf numFmtId="0" fontId="6" fillId="0" borderId="26" xfId="1" applyFont="1" applyBorder="1">
      <alignment vertical="center"/>
    </xf>
    <xf numFmtId="0" fontId="10" fillId="0" borderId="26" xfId="1" applyFont="1" applyBorder="1" applyAlignment="1">
      <alignment horizontal="left" vertical="center"/>
    </xf>
    <xf numFmtId="0" fontId="7" fillId="0" borderId="26" xfId="2" applyFont="1" applyBorder="1" applyAlignment="1" applyProtection="1">
      <alignment vertical="center"/>
    </xf>
    <xf numFmtId="0" fontId="28" fillId="0" borderId="26" xfId="1" applyFont="1" applyBorder="1">
      <alignment vertical="center"/>
    </xf>
    <xf numFmtId="0" fontId="60" fillId="0" borderId="0" xfId="1" applyFont="1">
      <alignment vertical="center"/>
    </xf>
    <xf numFmtId="0" fontId="10" fillId="0" borderId="0" xfId="1" applyFont="1" applyAlignment="1">
      <alignment vertical="center" wrapText="1"/>
    </xf>
    <xf numFmtId="0" fontId="9" fillId="0" borderId="0" xfId="1" applyFont="1" applyAlignment="1">
      <alignment horizontal="left" vertical="center" wrapText="1"/>
    </xf>
    <xf numFmtId="0" fontId="60" fillId="0" borderId="0" xfId="1" applyFont="1" applyAlignment="1">
      <alignment horizontal="left" vertical="center" wrapText="1"/>
    </xf>
    <xf numFmtId="0" fontId="9" fillId="3" borderId="11" xfId="1" applyFont="1" applyFill="1" applyBorder="1" applyAlignment="1">
      <alignment horizontal="center" vertical="center" wrapText="1"/>
    </xf>
    <xf numFmtId="0" fontId="10" fillId="3" borderId="0" xfId="1" applyFont="1" applyFill="1" applyAlignment="1">
      <alignment horizontal="left" vertical="center"/>
    </xf>
    <xf numFmtId="0" fontId="69" fillId="0" borderId="0" xfId="1" applyFont="1" applyFill="1" applyAlignment="1">
      <alignment horizontal="left" vertical="center"/>
    </xf>
    <xf numFmtId="0" fontId="69" fillId="0" borderId="0" xfId="1" applyFont="1" applyAlignment="1">
      <alignment horizontal="left" vertical="center"/>
    </xf>
    <xf numFmtId="0" fontId="68" fillId="0" borderId="0" xfId="1" applyFont="1" applyAlignment="1">
      <alignment horizontal="center"/>
    </xf>
    <xf numFmtId="0" fontId="6" fillId="2" borderId="13" xfId="1" applyFont="1" applyFill="1" applyBorder="1" applyAlignment="1">
      <alignment horizontal="left" vertical="center"/>
    </xf>
    <xf numFmtId="0" fontId="6" fillId="2" borderId="14" xfId="1" applyFont="1" applyFill="1" applyBorder="1" applyAlignment="1">
      <alignment horizontal="left" vertical="center"/>
    </xf>
    <xf numFmtId="0" fontId="6" fillId="2" borderId="15" xfId="1" applyFont="1" applyFill="1" applyBorder="1" applyAlignment="1">
      <alignment horizontal="left" vertical="center"/>
    </xf>
    <xf numFmtId="0" fontId="10" fillId="0" borderId="39" xfId="1" applyFont="1" applyFill="1" applyBorder="1" applyAlignment="1">
      <alignment horizontal="left" vertical="center"/>
    </xf>
    <xf numFmtId="0" fontId="10" fillId="0" borderId="41" xfId="1" applyFont="1" applyFill="1" applyBorder="1" applyAlignment="1">
      <alignment horizontal="left" vertical="center"/>
    </xf>
    <xf numFmtId="0" fontId="10" fillId="9" borderId="60" xfId="1" applyFont="1" applyFill="1" applyBorder="1" applyAlignment="1">
      <alignment horizontal="left" vertical="center"/>
    </xf>
    <xf numFmtId="0" fontId="10" fillId="9" borderId="61" xfId="1" applyFont="1" applyFill="1" applyBorder="1" applyAlignment="1">
      <alignment horizontal="left" vertical="center"/>
    </xf>
    <xf numFmtId="0" fontId="10" fillId="9" borderId="11" xfId="1" applyFont="1" applyFill="1" applyBorder="1" applyAlignment="1">
      <alignment horizontal="left" vertical="center"/>
    </xf>
    <xf numFmtId="0" fontId="10" fillId="9" borderId="3" xfId="1" applyFont="1" applyFill="1" applyBorder="1" applyAlignment="1">
      <alignment horizontal="center" vertical="center"/>
    </xf>
    <xf numFmtId="0" fontId="10" fillId="9" borderId="1" xfId="1" applyFont="1" applyFill="1" applyBorder="1" applyAlignment="1">
      <alignment horizontal="center" vertical="center"/>
    </xf>
    <xf numFmtId="0" fontId="10" fillId="9" borderId="41" xfId="1" applyFont="1" applyFill="1" applyBorder="1" applyAlignment="1">
      <alignment horizontal="center" vertical="center"/>
    </xf>
    <xf numFmtId="0" fontId="44" fillId="5" borderId="58" xfId="1" applyFont="1" applyFill="1" applyBorder="1" applyAlignment="1">
      <alignment horizontal="center" vertical="center"/>
    </xf>
    <xf numFmtId="0" fontId="44" fillId="5" borderId="59" xfId="1" applyFont="1" applyFill="1" applyBorder="1" applyAlignment="1">
      <alignment horizontal="center" vertical="center"/>
    </xf>
    <xf numFmtId="0" fontId="10" fillId="0" borderId="34" xfId="1" applyFont="1" applyBorder="1" applyAlignment="1">
      <alignment horizontal="left" vertical="center"/>
    </xf>
    <xf numFmtId="0" fontId="10" fillId="0" borderId="35" xfId="1" applyFont="1" applyBorder="1" applyAlignment="1">
      <alignment horizontal="left" vertical="center"/>
    </xf>
    <xf numFmtId="49" fontId="45" fillId="6" borderId="11" xfId="1" applyNumberFormat="1" applyFont="1" applyFill="1" applyBorder="1" applyAlignment="1">
      <alignment horizontal="left" vertical="center"/>
    </xf>
    <xf numFmtId="49" fontId="45" fillId="6" borderId="22" xfId="1" applyNumberFormat="1" applyFont="1" applyFill="1" applyBorder="1" applyAlignment="1">
      <alignment horizontal="left" vertical="center"/>
    </xf>
    <xf numFmtId="0" fontId="10" fillId="0" borderId="39" xfId="1" applyFont="1" applyBorder="1" applyAlignment="1">
      <alignment horizontal="left" vertical="center" wrapText="1"/>
    </xf>
    <xf numFmtId="0" fontId="10" fillId="0" borderId="1" xfId="1" applyFont="1" applyBorder="1" applyAlignment="1">
      <alignment horizontal="left" vertical="center"/>
    </xf>
    <xf numFmtId="49" fontId="46" fillId="6" borderId="11" xfId="1" applyNumberFormat="1" applyFont="1" applyFill="1" applyBorder="1" applyAlignment="1">
      <alignment horizontal="left" vertical="center"/>
    </xf>
    <xf numFmtId="0" fontId="10" fillId="0" borderId="39" xfId="1" applyFont="1" applyBorder="1" applyAlignment="1">
      <alignment horizontal="left" vertical="center"/>
    </xf>
    <xf numFmtId="49" fontId="46" fillId="6" borderId="11" xfId="1" applyNumberFormat="1" applyFont="1" applyFill="1" applyBorder="1" applyAlignment="1">
      <alignment horizontal="left" vertical="center" wrapText="1"/>
    </xf>
    <xf numFmtId="0" fontId="10" fillId="0" borderId="50" xfId="1" applyFont="1" applyBorder="1" applyAlignment="1">
      <alignment horizontal="left" vertical="center"/>
    </xf>
    <xf numFmtId="0" fontId="10" fillId="0" borderId="52" xfId="1" applyFont="1" applyBorder="1" applyAlignment="1">
      <alignment horizontal="left" vertical="center"/>
    </xf>
    <xf numFmtId="49" fontId="7" fillId="6" borderId="11" xfId="2" applyNumberFormat="1" applyFont="1" applyFill="1" applyBorder="1" applyAlignment="1" applyProtection="1">
      <alignment horizontal="left" vertical="center"/>
    </xf>
    <xf numFmtId="0" fontId="6" fillId="2" borderId="54" xfId="1" applyFont="1" applyFill="1" applyBorder="1" applyAlignment="1">
      <alignment horizontal="left" vertical="center"/>
    </xf>
    <xf numFmtId="0" fontId="6" fillId="2" borderId="55" xfId="1" applyFont="1" applyFill="1" applyBorder="1" applyAlignment="1">
      <alignment horizontal="left" vertical="center"/>
    </xf>
    <xf numFmtId="0" fontId="6" fillId="2" borderId="56" xfId="1" applyFont="1" applyFill="1" applyBorder="1" applyAlignment="1">
      <alignment horizontal="left" vertical="center"/>
    </xf>
    <xf numFmtId="0" fontId="6" fillId="2" borderId="57" xfId="1" applyFont="1" applyFill="1" applyBorder="1" applyAlignment="1">
      <alignment horizontal="left" vertical="center"/>
    </xf>
    <xf numFmtId="0" fontId="10" fillId="0" borderId="41" xfId="1" applyFont="1" applyBorder="1" applyAlignment="1">
      <alignment horizontal="left" vertical="center"/>
    </xf>
    <xf numFmtId="0" fontId="44" fillId="6" borderId="47" xfId="1" applyFont="1" applyFill="1" applyBorder="1" applyAlignment="1" applyProtection="1">
      <alignment horizontal="center" vertical="center" shrinkToFit="1"/>
      <protection hidden="1"/>
    </xf>
    <xf numFmtId="0" fontId="44" fillId="6" borderId="35" xfId="1" applyFont="1" applyFill="1" applyBorder="1" applyAlignment="1" applyProtection="1">
      <alignment horizontal="center" vertical="center" shrinkToFit="1"/>
      <protection hidden="1"/>
    </xf>
    <xf numFmtId="0" fontId="44" fillId="6" borderId="1" xfId="1" applyFont="1" applyFill="1" applyBorder="1" applyAlignment="1" applyProtection="1">
      <alignment horizontal="left" vertical="center" shrinkToFit="1"/>
      <protection hidden="1"/>
    </xf>
    <xf numFmtId="0" fontId="44" fillId="6" borderId="23" xfId="1" applyFont="1" applyFill="1" applyBorder="1" applyAlignment="1" applyProtection="1">
      <alignment horizontal="left" vertical="center" shrinkToFit="1"/>
      <protection hidden="1"/>
    </xf>
    <xf numFmtId="0" fontId="44" fillId="6" borderId="3" xfId="1" applyFont="1" applyFill="1" applyBorder="1" applyAlignment="1" applyProtection="1">
      <alignment horizontal="center" vertical="center" shrinkToFit="1"/>
      <protection hidden="1"/>
    </xf>
    <xf numFmtId="0" fontId="44" fillId="6" borderId="1" xfId="1" applyFont="1" applyFill="1" applyBorder="1" applyAlignment="1" applyProtection="1">
      <alignment horizontal="center" vertical="center" shrinkToFit="1"/>
      <protection hidden="1"/>
    </xf>
    <xf numFmtId="0" fontId="10" fillId="0" borderId="41" xfId="1" applyFont="1" applyBorder="1" applyAlignment="1">
      <alignment horizontal="left" vertical="center" wrapText="1"/>
    </xf>
    <xf numFmtId="0" fontId="44" fillId="6" borderId="3" xfId="1" applyFont="1" applyFill="1" applyBorder="1" applyAlignment="1">
      <alignment horizontal="center" vertical="center"/>
    </xf>
    <xf numFmtId="0" fontId="44" fillId="6" borderId="1" xfId="1" applyFont="1" applyFill="1" applyBorder="1" applyAlignment="1">
      <alignment horizontal="center" vertical="center"/>
    </xf>
    <xf numFmtId="0" fontId="10" fillId="5" borderId="3" xfId="1" applyFont="1" applyFill="1" applyBorder="1" applyAlignment="1">
      <alignment horizontal="left" vertical="center" wrapText="1" shrinkToFit="1"/>
    </xf>
    <xf numFmtId="0" fontId="10" fillId="5" borderId="1" xfId="1" applyFont="1" applyFill="1" applyBorder="1" applyAlignment="1">
      <alignment horizontal="left" vertical="center" wrapText="1" shrinkToFit="1"/>
    </xf>
    <xf numFmtId="0" fontId="10" fillId="5" borderId="23" xfId="1" applyFont="1" applyFill="1" applyBorder="1" applyAlignment="1">
      <alignment horizontal="left" vertical="center" wrapText="1" shrinkToFit="1"/>
    </xf>
    <xf numFmtId="0" fontId="10" fillId="0" borderId="51" xfId="1" applyFont="1" applyBorder="1" applyAlignment="1">
      <alignment horizontal="left" vertical="center"/>
    </xf>
    <xf numFmtId="0" fontId="44" fillId="6" borderId="2" xfId="1" applyFont="1" applyFill="1" applyBorder="1" applyAlignment="1" applyProtection="1">
      <alignment horizontal="center" vertical="center" wrapText="1" shrinkToFit="1"/>
      <protection hidden="1"/>
    </xf>
    <xf numFmtId="0" fontId="44" fillId="6" borderId="52" xfId="1" applyFont="1" applyFill="1" applyBorder="1" applyAlignment="1" applyProtection="1">
      <alignment horizontal="center" vertical="center" wrapText="1" shrinkToFit="1"/>
      <protection hidden="1"/>
    </xf>
    <xf numFmtId="0" fontId="48" fillId="0" borderId="52" xfId="1" applyFont="1" applyFill="1" applyBorder="1" applyAlignment="1" applyProtection="1">
      <alignment horizontal="left" vertical="center" wrapText="1" shrinkToFit="1"/>
      <protection hidden="1"/>
    </xf>
    <xf numFmtId="0" fontId="48" fillId="0" borderId="53" xfId="1" applyFont="1" applyFill="1" applyBorder="1" applyAlignment="1" applyProtection="1">
      <alignment horizontal="left" vertical="center" wrapText="1" shrinkToFit="1"/>
      <protection hidden="1"/>
    </xf>
    <xf numFmtId="0" fontId="6" fillId="2" borderId="33" xfId="1" applyFont="1" applyFill="1" applyBorder="1" applyAlignment="1">
      <alignment horizontal="left" vertical="center"/>
    </xf>
    <xf numFmtId="0" fontId="6" fillId="2" borderId="7" xfId="1" applyFont="1" applyFill="1" applyBorder="1" applyAlignment="1">
      <alignment horizontal="left" vertical="center"/>
    </xf>
    <xf numFmtId="0" fontId="6" fillId="2" borderId="43" xfId="1" applyFont="1" applyFill="1" applyBorder="1" applyAlignment="1">
      <alignment horizontal="center" vertical="center"/>
    </xf>
    <xf numFmtId="0" fontId="6" fillId="2" borderId="44" xfId="1" applyFont="1" applyFill="1" applyBorder="1" applyAlignment="1">
      <alignment horizontal="center" vertical="center"/>
    </xf>
    <xf numFmtId="0" fontId="50" fillId="2" borderId="45" xfId="1" applyFont="1" applyFill="1" applyBorder="1" applyAlignment="1">
      <alignment horizontal="center" vertical="center" wrapText="1"/>
    </xf>
    <xf numFmtId="0" fontId="50" fillId="2" borderId="46" xfId="1" applyFont="1" applyFill="1" applyBorder="1" applyAlignment="1">
      <alignment horizontal="center" vertical="center" wrapText="1"/>
    </xf>
    <xf numFmtId="0" fontId="51" fillId="6" borderId="47" xfId="1" applyFont="1" applyFill="1" applyBorder="1" applyAlignment="1" applyProtection="1">
      <alignment horizontal="center" vertical="center" shrinkToFit="1"/>
      <protection hidden="1"/>
    </xf>
    <xf numFmtId="0" fontId="51" fillId="6" borderId="35" xfId="1" applyFont="1" applyFill="1" applyBorder="1" applyAlignment="1" applyProtection="1">
      <alignment horizontal="center" vertical="center" shrinkToFit="1"/>
      <protection hidden="1"/>
    </xf>
    <xf numFmtId="0" fontId="52" fillId="7" borderId="48" xfId="1" applyFont="1" applyFill="1" applyBorder="1" applyAlignment="1" applyProtection="1">
      <alignment horizontal="center" vertical="center" shrinkToFit="1"/>
      <protection hidden="1"/>
    </xf>
    <xf numFmtId="0" fontId="52" fillId="7" borderId="49" xfId="1" applyFont="1" applyFill="1" applyBorder="1" applyAlignment="1" applyProtection="1">
      <alignment horizontal="center" vertical="center" shrinkToFit="1"/>
      <protection hidden="1"/>
    </xf>
    <xf numFmtId="0" fontId="54" fillId="13" borderId="42" xfId="1" applyFont="1" applyFill="1" applyBorder="1" applyAlignment="1" applyProtection="1">
      <alignment horizontal="center" vertical="center" shrinkToFit="1"/>
      <protection hidden="1"/>
    </xf>
    <xf numFmtId="0" fontId="54" fillId="13" borderId="36" xfId="1" applyFont="1" applyFill="1" applyBorder="1" applyAlignment="1" applyProtection="1">
      <alignment horizontal="center" vertical="center" shrinkToFit="1"/>
      <protection hidden="1"/>
    </xf>
    <xf numFmtId="0" fontId="6" fillId="2" borderId="45" xfId="1" applyFont="1" applyFill="1" applyBorder="1" applyAlignment="1">
      <alignment horizontal="center" vertical="center"/>
    </xf>
    <xf numFmtId="0" fontId="53" fillId="8" borderId="42" xfId="1" applyFont="1" applyFill="1" applyBorder="1" applyAlignment="1" applyProtection="1">
      <alignment horizontal="center" vertical="center" shrinkToFit="1"/>
      <protection hidden="1"/>
    </xf>
    <xf numFmtId="0" fontId="53" fillId="8" borderId="35" xfId="1" applyFont="1" applyFill="1" applyBorder="1" applyAlignment="1" applyProtection="1">
      <alignment horizontal="center" vertical="center" shrinkToFit="1"/>
      <protection hidden="1"/>
    </xf>
    <xf numFmtId="0" fontId="51" fillId="6" borderId="3" xfId="1" applyFont="1" applyFill="1" applyBorder="1" applyAlignment="1" applyProtection="1">
      <alignment horizontal="center" vertical="center" shrinkToFit="1"/>
      <protection hidden="1"/>
    </xf>
    <xf numFmtId="0" fontId="51" fillId="6" borderId="1" xfId="1" applyFont="1" applyFill="1" applyBorder="1" applyAlignment="1" applyProtection="1">
      <alignment horizontal="center" vertical="center" shrinkToFit="1"/>
      <protection hidden="1"/>
    </xf>
    <xf numFmtId="0" fontId="52" fillId="7" borderId="3" xfId="1" applyFont="1" applyFill="1" applyBorder="1" applyAlignment="1" applyProtection="1">
      <alignment horizontal="center" vertical="center" shrinkToFit="1"/>
      <protection hidden="1"/>
    </xf>
    <xf numFmtId="0" fontId="52" fillId="7" borderId="40" xfId="1" applyFont="1" applyFill="1" applyBorder="1" applyAlignment="1" applyProtection="1">
      <alignment horizontal="center" vertical="center" shrinkToFit="1"/>
      <protection hidden="1"/>
    </xf>
    <xf numFmtId="0" fontId="10" fillId="0" borderId="39" xfId="1" applyFont="1" applyFill="1" applyBorder="1" applyAlignment="1" applyProtection="1">
      <alignment horizontal="left" vertical="center" wrapText="1"/>
      <protection hidden="1"/>
    </xf>
    <xf numFmtId="0" fontId="10" fillId="0" borderId="1" xfId="1" applyFont="1" applyFill="1" applyBorder="1" applyAlignment="1" applyProtection="1">
      <alignment horizontal="left" vertical="center" wrapText="1"/>
      <protection hidden="1"/>
    </xf>
    <xf numFmtId="0" fontId="54" fillId="13" borderId="5" xfId="1" applyFont="1" applyFill="1" applyBorder="1" applyAlignment="1" applyProtection="1">
      <alignment horizontal="center" vertical="center" shrinkToFit="1"/>
      <protection hidden="1"/>
    </xf>
    <xf numFmtId="0" fontId="54" fillId="13" borderId="23" xfId="1" applyFont="1" applyFill="1" applyBorder="1" applyAlignment="1" applyProtection="1">
      <alignment horizontal="center" vertical="center" shrinkToFit="1"/>
      <protection hidden="1"/>
    </xf>
    <xf numFmtId="0" fontId="53" fillId="8" borderId="36" xfId="1" applyFont="1" applyFill="1" applyBorder="1" applyAlignment="1" applyProtection="1">
      <alignment horizontal="center" vertical="center" shrinkToFit="1"/>
      <protection hidden="1"/>
    </xf>
    <xf numFmtId="0" fontId="53" fillId="8" borderId="5" xfId="1" applyFont="1" applyFill="1" applyBorder="1" applyAlignment="1" applyProtection="1">
      <alignment horizontal="center" vertical="center" shrinkToFit="1"/>
      <protection hidden="1"/>
    </xf>
    <xf numFmtId="0" fontId="53" fillId="8" borderId="1" xfId="1" applyFont="1" applyFill="1" applyBorder="1" applyAlignment="1" applyProtection="1">
      <alignment horizontal="center" vertical="center" shrinkToFit="1"/>
      <protection hidden="1"/>
    </xf>
    <xf numFmtId="0" fontId="10" fillId="0" borderId="29" xfId="1" applyFont="1" applyBorder="1" applyAlignment="1">
      <alignment horizontal="left" vertical="center" wrapText="1"/>
    </xf>
    <xf numFmtId="0" fontId="10" fillId="0" borderId="11" xfId="1" applyFont="1" applyBorder="1" applyAlignment="1">
      <alignment horizontal="left" vertical="center" wrapText="1"/>
    </xf>
    <xf numFmtId="14" fontId="45" fillId="6" borderId="11" xfId="1" applyNumberFormat="1" applyFont="1" applyFill="1" applyBorder="1" applyAlignment="1">
      <alignment horizontal="left" vertical="center" wrapText="1"/>
    </xf>
    <xf numFmtId="0" fontId="45" fillId="6" borderId="11" xfId="1" applyFont="1" applyFill="1" applyBorder="1" applyAlignment="1">
      <alignment horizontal="left" vertical="center" wrapText="1"/>
    </xf>
    <xf numFmtId="0" fontId="28" fillId="6" borderId="11" xfId="1" applyFont="1" applyFill="1" applyBorder="1" applyAlignment="1">
      <alignment horizontal="left" vertical="center" wrapText="1"/>
    </xf>
    <xf numFmtId="0" fontId="28" fillId="6" borderId="22" xfId="1" applyFont="1" applyFill="1" applyBorder="1" applyAlignment="1">
      <alignment horizontal="left" vertical="center" wrapText="1"/>
    </xf>
    <xf numFmtId="0" fontId="10" fillId="0" borderId="98" xfId="1" applyFont="1" applyBorder="1" applyAlignment="1">
      <alignment horizontal="left" vertical="center" wrapText="1"/>
    </xf>
    <xf numFmtId="0" fontId="10" fillId="0" borderId="99" xfId="1" applyFont="1" applyBorder="1" applyAlignment="1">
      <alignment horizontal="left" vertical="center" wrapText="1"/>
    </xf>
    <xf numFmtId="0" fontId="10" fillId="6" borderId="99" xfId="1" applyFont="1" applyFill="1" applyBorder="1" applyAlignment="1">
      <alignment horizontal="left" vertical="center" wrapText="1"/>
    </xf>
    <xf numFmtId="0" fontId="28" fillId="6" borderId="99" xfId="1" applyFont="1" applyFill="1" applyBorder="1" applyAlignment="1">
      <alignment horizontal="left" vertical="center" wrapText="1"/>
    </xf>
    <xf numFmtId="0" fontId="28" fillId="6" borderId="100" xfId="1" applyFont="1" applyFill="1" applyBorder="1" applyAlignment="1">
      <alignment horizontal="left" vertical="center" wrapText="1"/>
    </xf>
    <xf numFmtId="16" fontId="10" fillId="14" borderId="11" xfId="1" applyNumberFormat="1" applyFont="1" applyFill="1" applyBorder="1" applyAlignment="1">
      <alignment horizontal="left" vertical="center" wrapText="1"/>
    </xf>
    <xf numFmtId="16" fontId="10" fillId="14" borderId="22" xfId="1" applyNumberFormat="1" applyFont="1" applyFill="1" applyBorder="1" applyAlignment="1">
      <alignment horizontal="left" vertical="center" wrapText="1"/>
    </xf>
    <xf numFmtId="0" fontId="10" fillId="0" borderId="3" xfId="1" applyFont="1" applyBorder="1" applyAlignment="1">
      <alignment horizontal="center" vertical="center" wrapText="1"/>
    </xf>
    <xf numFmtId="0" fontId="10" fillId="0" borderId="23" xfId="1" applyFont="1" applyBorder="1" applyAlignment="1">
      <alignment horizontal="center" vertical="center" wrapText="1"/>
    </xf>
    <xf numFmtId="0" fontId="10" fillId="0" borderId="37" xfId="1" applyFont="1" applyBorder="1" applyAlignment="1">
      <alignment horizontal="center" vertical="center" wrapText="1"/>
    </xf>
    <xf numFmtId="0" fontId="10" fillId="0" borderId="38" xfId="1" applyFont="1" applyBorder="1" applyAlignment="1">
      <alignment horizontal="center" vertical="center" wrapText="1"/>
    </xf>
    <xf numFmtId="0" fontId="51" fillId="13" borderId="79" xfId="1" applyFont="1" applyFill="1" applyBorder="1" applyAlignment="1">
      <alignment horizontal="center" vertical="center"/>
    </xf>
    <xf numFmtId="0" fontId="51" fillId="13" borderId="80" xfId="1" applyFont="1" applyFill="1" applyBorder="1" applyAlignment="1">
      <alignment horizontal="center" vertical="center"/>
    </xf>
    <xf numFmtId="0" fontId="51" fillId="13" borderId="81" xfId="1" applyFont="1" applyFill="1" applyBorder="1" applyAlignment="1">
      <alignment horizontal="center" vertical="center"/>
    </xf>
    <xf numFmtId="0" fontId="10" fillId="0" borderId="31" xfId="1" applyFont="1" applyBorder="1" applyAlignment="1">
      <alignment horizontal="center" vertical="center"/>
    </xf>
    <xf numFmtId="0" fontId="10" fillId="0" borderId="32" xfId="1" applyFont="1" applyBorder="1" applyAlignment="1">
      <alignment horizontal="center" vertical="center"/>
    </xf>
    <xf numFmtId="0" fontId="10" fillId="0" borderId="33" xfId="1" applyFont="1" applyBorder="1" applyAlignment="1">
      <alignment horizontal="center" vertical="center"/>
    </xf>
    <xf numFmtId="0" fontId="10" fillId="0" borderId="6" xfId="1" applyFont="1" applyBorder="1" applyAlignment="1">
      <alignment horizontal="center" vertical="center"/>
    </xf>
    <xf numFmtId="0" fontId="6" fillId="2" borderId="34" xfId="1" applyFont="1" applyFill="1" applyBorder="1" applyAlignment="1">
      <alignment horizontal="left" vertical="center"/>
    </xf>
    <xf numFmtId="0" fontId="6" fillId="2" borderId="35" xfId="1" applyFont="1" applyFill="1" applyBorder="1" applyAlignment="1">
      <alignment horizontal="left" vertical="center"/>
    </xf>
    <xf numFmtId="0" fontId="6" fillId="2" borderId="36" xfId="1" applyFont="1" applyFill="1" applyBorder="1" applyAlignment="1">
      <alignment horizontal="left" vertical="center"/>
    </xf>
    <xf numFmtId="0" fontId="6" fillId="2" borderId="29" xfId="1" applyFont="1" applyFill="1" applyBorder="1" applyAlignment="1">
      <alignment horizontal="left" vertical="center"/>
    </xf>
    <xf numFmtId="0" fontId="6" fillId="2" borderId="11" xfId="1" applyFont="1" applyFill="1" applyBorder="1" applyAlignment="1">
      <alignment horizontal="left" vertical="center"/>
    </xf>
    <xf numFmtId="0" fontId="6" fillId="2" borderId="22" xfId="1" applyFont="1" applyFill="1" applyBorder="1" applyAlignment="1">
      <alignment horizontal="left" vertical="center"/>
    </xf>
    <xf numFmtId="0" fontId="10" fillId="0" borderId="11" xfId="1" applyFont="1" applyBorder="1" applyAlignment="1">
      <alignment horizontal="center" vertical="center"/>
    </xf>
    <xf numFmtId="0" fontId="10" fillId="0" borderId="22" xfId="1" applyFont="1" applyBorder="1" applyAlignment="1">
      <alignment horizontal="center" vertical="center"/>
    </xf>
    <xf numFmtId="0" fontId="6" fillId="0" borderId="17" xfId="1" applyFont="1" applyBorder="1" applyAlignment="1">
      <alignment horizontal="left" vertical="center" wrapText="1"/>
    </xf>
    <xf numFmtId="0" fontId="6" fillId="0" borderId="0" xfId="1" applyFont="1" applyBorder="1" applyAlignment="1">
      <alignment horizontal="left" vertical="center" wrapText="1"/>
    </xf>
    <xf numFmtId="0" fontId="28" fillId="0" borderId="0" xfId="1" applyFont="1" applyBorder="1" applyAlignment="1">
      <alignment horizontal="left" vertical="center" wrapText="1"/>
    </xf>
    <xf numFmtId="0" fontId="28" fillId="0" borderId="24" xfId="1" applyFont="1" applyBorder="1" applyAlignment="1">
      <alignment horizontal="left" vertical="center" wrapText="1"/>
    </xf>
    <xf numFmtId="0" fontId="9" fillId="3" borderId="3" xfId="1" applyNumberFormat="1" applyFont="1" applyFill="1" applyBorder="1" applyAlignment="1">
      <alignment horizontal="left" vertical="center" wrapText="1"/>
    </xf>
    <xf numFmtId="0" fontId="9" fillId="3" borderId="1" xfId="1" applyNumberFormat="1" applyFont="1" applyFill="1" applyBorder="1" applyAlignment="1">
      <alignment horizontal="left" vertical="center" wrapText="1"/>
    </xf>
    <xf numFmtId="0" fontId="9" fillId="3" borderId="0" xfId="1" applyFont="1" applyFill="1" applyAlignment="1">
      <alignment horizontal="left" vertical="center" wrapText="1"/>
    </xf>
    <xf numFmtId="0" fontId="10" fillId="0" borderId="0" xfId="1" applyFont="1" applyAlignment="1">
      <alignment horizontal="left" vertical="center" wrapText="1"/>
    </xf>
    <xf numFmtId="0" fontId="28" fillId="0" borderId="0" xfId="1" applyFont="1" applyAlignment="1">
      <alignment horizontal="left" vertical="center" wrapText="1"/>
    </xf>
    <xf numFmtId="0" fontId="60" fillId="0" borderId="0" xfId="1" applyFont="1" applyAlignment="1">
      <alignment horizontal="left" vertical="center" wrapText="1"/>
    </xf>
    <xf numFmtId="0" fontId="9" fillId="3" borderId="11" xfId="1" applyFont="1" applyFill="1" applyBorder="1" applyAlignment="1">
      <alignment horizontal="left" vertical="center" wrapText="1"/>
    </xf>
    <xf numFmtId="0" fontId="28" fillId="0" borderId="11" xfId="1" applyFont="1" applyBorder="1" applyAlignment="1">
      <alignment horizontal="left" vertical="center" wrapText="1"/>
    </xf>
    <xf numFmtId="0" fontId="9" fillId="3" borderId="3" xfId="1" applyFont="1" applyFill="1" applyBorder="1" applyAlignment="1">
      <alignment horizontal="left" vertical="center" wrapText="1"/>
    </xf>
    <xf numFmtId="0" fontId="28" fillId="0" borderId="1" xfId="1" applyFont="1" applyBorder="1" applyAlignment="1">
      <alignment horizontal="left" vertical="center" wrapText="1"/>
    </xf>
    <xf numFmtId="49" fontId="9" fillId="3" borderId="3" xfId="1" applyNumberFormat="1" applyFont="1" applyFill="1" applyBorder="1" applyAlignment="1">
      <alignment horizontal="left" vertical="center" wrapText="1"/>
    </xf>
    <xf numFmtId="0" fontId="7" fillId="0" borderId="26" xfId="2" applyFont="1" applyBorder="1" applyAlignment="1" applyProtection="1">
      <alignment horizontal="center" vertical="center"/>
    </xf>
    <xf numFmtId="0" fontId="7" fillId="0" borderId="27" xfId="2" applyFont="1" applyBorder="1" applyAlignment="1" applyProtection="1">
      <alignment horizontal="center" vertical="center"/>
    </xf>
    <xf numFmtId="0" fontId="12" fillId="0" borderId="39" xfId="0" applyFont="1" applyBorder="1" applyAlignment="1">
      <alignment horizontal="left" vertical="center"/>
    </xf>
    <xf numFmtId="0" fontId="12" fillId="0" borderId="1" xfId="0" applyFont="1" applyBorder="1" applyAlignment="1">
      <alignment horizontal="left" vertical="center"/>
    </xf>
    <xf numFmtId="0" fontId="12" fillId="0" borderId="41" xfId="0" applyFont="1" applyBorder="1" applyAlignment="1">
      <alignment horizontal="left" vertical="center"/>
    </xf>
    <xf numFmtId="49" fontId="12" fillId="9" borderId="3" xfId="0" applyNumberFormat="1" applyFont="1" applyFill="1" applyBorder="1" applyAlignment="1">
      <alignment horizontal="left" vertical="center" wrapText="1"/>
    </xf>
    <xf numFmtId="0" fontId="12" fillId="9" borderId="1" xfId="0" applyNumberFormat="1" applyFont="1" applyFill="1" applyBorder="1" applyAlignment="1">
      <alignment horizontal="left" vertical="center" wrapText="1"/>
    </xf>
    <xf numFmtId="0" fontId="12" fillId="9" borderId="23" xfId="0" applyNumberFormat="1" applyFont="1" applyFill="1" applyBorder="1" applyAlignment="1">
      <alignment horizontal="left" vertical="center" wrapText="1"/>
    </xf>
    <xf numFmtId="0" fontId="1" fillId="0" borderId="0" xfId="0" applyFont="1" applyAlignment="1">
      <alignment horizontal="center" vertical="center"/>
    </xf>
    <xf numFmtId="0" fontId="3" fillId="9" borderId="3" xfId="0" applyFont="1" applyFill="1" applyBorder="1" applyAlignment="1">
      <alignment horizontal="left" vertical="center"/>
    </xf>
    <xf numFmtId="0" fontId="3" fillId="9" borderId="1" xfId="0" applyFont="1" applyFill="1" applyBorder="1" applyAlignment="1">
      <alignment horizontal="left" vertical="center"/>
    </xf>
    <xf numFmtId="0" fontId="3" fillId="9" borderId="41" xfId="0" applyFont="1" applyFill="1" applyBorder="1" applyAlignment="1">
      <alignment horizontal="left" vertical="center"/>
    </xf>
    <xf numFmtId="0" fontId="3" fillId="9" borderId="3" xfId="0" applyFont="1" applyFill="1" applyBorder="1" applyAlignment="1">
      <alignment horizontal="center" vertical="center"/>
    </xf>
    <xf numFmtId="0" fontId="3" fillId="9" borderId="1" xfId="0" applyFont="1" applyFill="1" applyBorder="1" applyAlignment="1">
      <alignment horizontal="center" vertical="center"/>
    </xf>
    <xf numFmtId="0" fontId="3" fillId="9" borderId="23" xfId="0" applyFont="1" applyFill="1" applyBorder="1" applyAlignment="1">
      <alignment horizontal="center" vertical="center"/>
    </xf>
    <xf numFmtId="0" fontId="32" fillId="9" borderId="105" xfId="0" applyFont="1" applyFill="1" applyBorder="1" applyAlignment="1">
      <alignment horizontal="left" vertical="center" indent="1"/>
    </xf>
    <xf numFmtId="0" fontId="32" fillId="9" borderId="106" xfId="0" applyFont="1" applyFill="1" applyBorder="1" applyAlignment="1">
      <alignment horizontal="left" vertical="center" indent="1"/>
    </xf>
    <xf numFmtId="0" fontId="32" fillId="9" borderId="107" xfId="0" applyFont="1" applyFill="1" applyBorder="1" applyAlignment="1">
      <alignment horizontal="left" vertical="center" indent="1"/>
    </xf>
    <xf numFmtId="0" fontId="12" fillId="0" borderId="39" xfId="0" applyFont="1" applyBorder="1" applyAlignment="1">
      <alignment horizontal="center" vertical="center"/>
    </xf>
    <xf numFmtId="0" fontId="12" fillId="0" borderId="1" xfId="0" applyFont="1" applyBorder="1" applyAlignment="1">
      <alignment horizontal="center" vertical="center"/>
    </xf>
    <xf numFmtId="0" fontId="12" fillId="0" borderId="41" xfId="0" applyFont="1" applyBorder="1" applyAlignment="1">
      <alignment horizontal="center" vertical="center"/>
    </xf>
    <xf numFmtId="0" fontId="12" fillId="3" borderId="58" xfId="0" applyFont="1" applyFill="1" applyBorder="1" applyAlignment="1">
      <alignment horizontal="center" vertical="center"/>
    </xf>
    <xf numFmtId="0" fontId="12" fillId="3" borderId="59" xfId="0" applyFont="1" applyFill="1" applyBorder="1" applyAlignment="1">
      <alignment horizontal="center" vertical="center"/>
    </xf>
    <xf numFmtId="0" fontId="12" fillId="3" borderId="32" xfId="0" applyFont="1" applyFill="1" applyBorder="1" applyAlignment="1">
      <alignment horizontal="center" vertical="center"/>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12" fillId="0" borderId="36" xfId="0" applyFont="1" applyBorder="1" applyAlignment="1">
      <alignment horizontal="left" vertical="center" wrapText="1"/>
    </xf>
    <xf numFmtId="0" fontId="12" fillId="0" borderId="31" xfId="0" applyFont="1" applyBorder="1" applyAlignment="1">
      <alignment horizontal="center" vertical="center"/>
    </xf>
    <xf numFmtId="0" fontId="12" fillId="0" borderId="59" xfId="0" applyFont="1" applyBorder="1" applyAlignment="1">
      <alignment horizontal="center" vertical="center"/>
    </xf>
    <xf numFmtId="0" fontId="12" fillId="0" borderId="17" xfId="0" applyFont="1" applyBorder="1" applyAlignment="1">
      <alignment horizontal="center" vertical="center"/>
    </xf>
    <xf numFmtId="0" fontId="12" fillId="0" borderId="0" xfId="0" applyFont="1" applyBorder="1" applyAlignment="1">
      <alignment horizontal="center" vertical="center"/>
    </xf>
    <xf numFmtId="0" fontId="15" fillId="2" borderId="31" xfId="0" applyFont="1" applyFill="1" applyBorder="1" applyAlignment="1">
      <alignment horizontal="left" vertical="center"/>
    </xf>
    <xf numFmtId="0" fontId="15" fillId="2" borderId="59" xfId="0" applyFont="1" applyFill="1" applyBorder="1" applyAlignment="1">
      <alignment horizontal="left" vertical="center"/>
    </xf>
    <xf numFmtId="0" fontId="15" fillId="2" borderId="0" xfId="0" applyFont="1" applyFill="1" applyBorder="1" applyAlignment="1">
      <alignment horizontal="left" vertical="center"/>
    </xf>
    <xf numFmtId="0" fontId="15" fillId="2" borderId="24" xfId="0" applyFont="1" applyFill="1" applyBorder="1" applyAlignment="1">
      <alignment horizontal="left" vertical="center"/>
    </xf>
    <xf numFmtId="0" fontId="40" fillId="10" borderId="102" xfId="0" applyFont="1" applyFill="1" applyBorder="1" applyAlignment="1">
      <alignment horizontal="center" vertical="center" wrapText="1"/>
    </xf>
    <xf numFmtId="0" fontId="40" fillId="10" borderId="103" xfId="0" applyFont="1" applyFill="1" applyBorder="1" applyAlignment="1">
      <alignment horizontal="center" vertical="center" wrapText="1"/>
    </xf>
    <xf numFmtId="0" fontId="40" fillId="10" borderId="104" xfId="0" applyFont="1" applyFill="1" applyBorder="1" applyAlignment="1">
      <alignment horizontal="center" vertical="center" wrapText="1"/>
    </xf>
    <xf numFmtId="0" fontId="15" fillId="2" borderId="62" xfId="0" applyFont="1" applyFill="1" applyBorder="1" applyAlignment="1">
      <alignment horizontal="left" vertical="center"/>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101" xfId="0" applyFont="1" applyBorder="1" applyAlignment="1">
      <alignment horizontal="left" vertical="center"/>
    </xf>
    <xf numFmtId="0" fontId="8" fillId="10" borderId="102" xfId="0" applyFont="1" applyFill="1" applyBorder="1" applyAlignment="1">
      <alignment horizontal="center" vertical="center"/>
    </xf>
    <xf numFmtId="0" fontId="8" fillId="10" borderId="103" xfId="0" applyFont="1" applyFill="1" applyBorder="1" applyAlignment="1">
      <alignment horizontal="center" vertical="center"/>
    </xf>
    <xf numFmtId="0" fontId="8" fillId="10" borderId="104" xfId="0" applyFont="1" applyFill="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35" xfId="0" applyFont="1" applyBorder="1" applyAlignment="1">
      <alignment horizontal="center" vertical="center"/>
    </xf>
    <xf numFmtId="0" fontId="8" fillId="0" borderId="64" xfId="0" applyFont="1" applyBorder="1" applyAlignment="1">
      <alignment horizontal="center" vertical="center"/>
    </xf>
    <xf numFmtId="0" fontId="8" fillId="10" borderId="20" xfId="0" applyFont="1" applyFill="1" applyBorder="1" applyAlignment="1">
      <alignment horizontal="center" vertical="center"/>
    </xf>
    <xf numFmtId="0" fontId="17" fillId="0" borderId="20" xfId="2" applyFont="1" applyBorder="1" applyAlignment="1" applyProtection="1">
      <alignment horizontal="left" vertical="center" wrapText="1"/>
    </xf>
    <xf numFmtId="0" fontId="17" fillId="0" borderId="63" xfId="2" applyFont="1" applyBorder="1" applyAlignment="1" applyProtection="1">
      <alignment horizontal="left" vertical="center" wrapText="1"/>
    </xf>
    <xf numFmtId="0" fontId="15" fillId="2" borderId="74" xfId="0" applyFont="1" applyFill="1" applyBorder="1" applyAlignment="1">
      <alignment horizontal="left" vertical="center"/>
    </xf>
    <xf numFmtId="0" fontId="15" fillId="2" borderId="75" xfId="0" applyFont="1" applyFill="1" applyBorder="1" applyAlignment="1">
      <alignment horizontal="left" vertical="center"/>
    </xf>
    <xf numFmtId="0" fontId="15" fillId="2" borderId="76" xfId="0" applyFont="1" applyFill="1" applyBorder="1" applyAlignment="1">
      <alignment horizontal="left" vertical="center"/>
    </xf>
    <xf numFmtId="0" fontId="15" fillId="2" borderId="77" xfId="0" applyFont="1" applyFill="1" applyBorder="1" applyAlignment="1">
      <alignment horizontal="left" vertical="center"/>
    </xf>
    <xf numFmtId="0" fontId="15" fillId="2" borderId="78" xfId="0" applyFont="1" applyFill="1" applyBorder="1" applyAlignment="1">
      <alignment horizontal="left" vertical="center"/>
    </xf>
    <xf numFmtId="0" fontId="12" fillId="0" borderId="29" xfId="0" applyFont="1" applyFill="1" applyBorder="1" applyAlignment="1">
      <alignment horizontal="left" vertical="center"/>
    </xf>
    <xf numFmtId="0" fontId="12" fillId="0" borderId="11" xfId="0" applyFont="1" applyFill="1" applyBorder="1" applyAlignment="1">
      <alignment horizontal="left" vertical="center"/>
    </xf>
    <xf numFmtId="0" fontId="3" fillId="4" borderId="3" xfId="0" applyFont="1" applyFill="1" applyBorder="1" applyAlignment="1">
      <alignment horizontal="left" vertical="center"/>
    </xf>
    <xf numFmtId="0" fontId="3" fillId="4" borderId="1" xfId="0" applyFont="1" applyFill="1" applyBorder="1" applyAlignment="1">
      <alignment horizontal="left" vertical="center"/>
    </xf>
    <xf numFmtId="0" fontId="3" fillId="4" borderId="41" xfId="0" applyFont="1" applyFill="1" applyBorder="1" applyAlignment="1">
      <alignment horizontal="left" vertical="center"/>
    </xf>
    <xf numFmtId="0" fontId="12" fillId="4" borderId="3" xfId="0" applyFont="1" applyFill="1" applyBorder="1" applyAlignment="1">
      <alignment horizontal="left" vertical="center"/>
    </xf>
    <xf numFmtId="0" fontId="12" fillId="4" borderId="1" xfId="0" applyFont="1" applyFill="1" applyBorder="1" applyAlignment="1">
      <alignment horizontal="left" vertical="center"/>
    </xf>
    <xf numFmtId="0" fontId="3" fillId="4" borderId="23" xfId="0" applyFont="1" applyFill="1" applyBorder="1" applyAlignment="1">
      <alignment horizontal="left" vertical="center"/>
    </xf>
    <xf numFmtId="0" fontId="12" fillId="0" borderId="29" xfId="0" applyFont="1" applyBorder="1" applyAlignment="1">
      <alignment horizontal="left" vertical="center"/>
    </xf>
    <xf numFmtId="0" fontId="12" fillId="0" borderId="11" xfId="0" applyFont="1" applyBorder="1" applyAlignment="1">
      <alignment horizontal="left" vertical="center"/>
    </xf>
    <xf numFmtId="0" fontId="25" fillId="0" borderId="11" xfId="0" applyFont="1" applyBorder="1" applyAlignment="1">
      <alignment horizontal="left" vertical="center"/>
    </xf>
    <xf numFmtId="49" fontId="3" fillId="4" borderId="3" xfId="0" applyNumberFormat="1" applyFont="1" applyFill="1" applyBorder="1" applyAlignment="1">
      <alignment horizontal="left" vertical="center" wrapText="1"/>
    </xf>
    <xf numFmtId="0" fontId="3" fillId="4" borderId="1" xfId="0" applyFont="1" applyFill="1" applyBorder="1" applyAlignment="1">
      <alignment horizontal="left" vertical="center" wrapText="1"/>
    </xf>
    <xf numFmtId="0" fontId="0" fillId="0" borderId="1" xfId="0" applyBorder="1">
      <alignment vertical="center"/>
    </xf>
    <xf numFmtId="0" fontId="0" fillId="0" borderId="23" xfId="0" applyBorder="1">
      <alignment vertical="center"/>
    </xf>
    <xf numFmtId="0" fontId="10" fillId="0" borderId="39" xfId="0" applyFont="1" applyBorder="1" applyAlignment="1">
      <alignment horizontal="left" vertical="center"/>
    </xf>
    <xf numFmtId="0" fontId="10" fillId="0" borderId="1" xfId="0" applyFont="1" applyBorder="1" applyAlignment="1">
      <alignment horizontal="left" vertical="center"/>
    </xf>
    <xf numFmtId="0" fontId="10" fillId="0" borderId="41" xfId="0" applyFont="1" applyBorder="1" applyAlignment="1">
      <alignment horizontal="left" vertical="center"/>
    </xf>
    <xf numFmtId="0" fontId="12" fillId="3" borderId="3"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3" xfId="0" applyFont="1" applyFill="1" applyBorder="1" applyAlignment="1">
      <alignment horizontal="center" vertical="center" wrapText="1"/>
    </xf>
    <xf numFmtId="0" fontId="12" fillId="3" borderId="58" xfId="0" applyFont="1" applyFill="1" applyBorder="1" applyAlignment="1">
      <alignment horizontal="center" vertical="center" wrapText="1"/>
    </xf>
    <xf numFmtId="0" fontId="12" fillId="0" borderId="1" xfId="0" applyFont="1" applyFill="1" applyBorder="1" applyAlignment="1">
      <alignment horizontal="center" vertical="center"/>
    </xf>
    <xf numFmtId="0" fontId="12" fillId="0" borderId="41" xfId="0" applyFont="1" applyFill="1"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0" fillId="0" borderId="23" xfId="0" applyBorder="1" applyAlignment="1">
      <alignment horizontal="center" vertical="center"/>
    </xf>
    <xf numFmtId="0" fontId="3" fillId="4" borderId="3" xfId="0" applyFont="1" applyFill="1" applyBorder="1" applyAlignment="1">
      <alignment horizontal="center" vertical="center" shrinkToFit="1"/>
    </xf>
    <xf numFmtId="0" fontId="3" fillId="4" borderId="41" xfId="0" applyFont="1" applyFill="1" applyBorder="1" applyAlignment="1">
      <alignment horizontal="center" vertical="center" shrinkToFit="1"/>
    </xf>
    <xf numFmtId="0" fontId="12" fillId="4" borderId="1" xfId="0" applyFont="1" applyFill="1" applyBorder="1" applyAlignment="1">
      <alignment horizontal="center" vertical="center" wrapText="1"/>
    </xf>
    <xf numFmtId="0" fontId="12" fillId="4" borderId="41" xfId="0" applyFont="1" applyFill="1" applyBorder="1" applyAlignment="1">
      <alignment horizontal="center" vertical="center" wrapText="1"/>
    </xf>
    <xf numFmtId="0" fontId="12" fillId="0" borderId="0" xfId="0" applyFont="1" applyBorder="1" applyAlignment="1">
      <alignment horizontal="left" vertical="center" wrapText="1"/>
    </xf>
    <xf numFmtId="0" fontId="3" fillId="4" borderId="11" xfId="0" applyFont="1" applyFill="1" applyBorder="1" applyAlignment="1">
      <alignment horizontal="center" vertical="center" shrinkToFit="1"/>
    </xf>
    <xf numFmtId="0" fontId="12" fillId="0" borderId="17" xfId="0" applyFont="1" applyBorder="1" applyAlignment="1">
      <alignment horizontal="left" vertical="center"/>
    </xf>
    <xf numFmtId="0" fontId="12" fillId="0" borderId="0" xfId="0" applyFont="1" applyBorder="1" applyAlignment="1">
      <alignment horizontal="left" vertical="center"/>
    </xf>
    <xf numFmtId="0" fontId="12" fillId="0" borderId="21" xfId="0" applyFont="1" applyBorder="1" applyAlignment="1">
      <alignment horizontal="left" vertical="center"/>
    </xf>
    <xf numFmtId="0" fontId="12" fillId="0" borderId="17" xfId="0" applyFont="1" applyBorder="1" applyAlignment="1">
      <alignment horizontal="left" vertical="top" wrapText="1"/>
    </xf>
    <xf numFmtId="0" fontId="12" fillId="0" borderId="0" xfId="0" applyFont="1" applyBorder="1" applyAlignment="1">
      <alignment horizontal="left" vertical="top" wrapText="1"/>
    </xf>
    <xf numFmtId="0" fontId="12" fillId="0" borderId="21" xfId="0" applyFont="1" applyBorder="1" applyAlignment="1">
      <alignment horizontal="left" vertical="top" wrapText="1"/>
    </xf>
    <xf numFmtId="0" fontId="12" fillId="0" borderId="34" xfId="0" applyFont="1" applyBorder="1" applyAlignment="1">
      <alignment horizontal="left" vertical="top" wrapText="1"/>
    </xf>
    <xf numFmtId="0" fontId="12" fillId="0" borderId="35" xfId="0" applyFont="1" applyBorder="1" applyAlignment="1">
      <alignment horizontal="left" vertical="top" wrapText="1"/>
    </xf>
    <xf numFmtId="0" fontId="12" fillId="0" borderId="73" xfId="0" applyFont="1" applyBorder="1" applyAlignment="1">
      <alignment horizontal="left" vertical="top" wrapText="1"/>
    </xf>
    <xf numFmtId="0" fontId="27" fillId="0" borderId="31" xfId="0" applyFont="1" applyBorder="1" applyAlignment="1">
      <alignment horizontal="left" vertical="center"/>
    </xf>
    <xf numFmtId="0" fontId="27" fillId="0" borderId="59" xfId="0" applyFont="1" applyBorder="1" applyAlignment="1">
      <alignment horizontal="left" vertical="center"/>
    </xf>
    <xf numFmtId="0" fontId="12" fillId="0" borderId="31" xfId="0" applyFont="1" applyBorder="1" applyAlignment="1">
      <alignment horizontal="left" vertical="center" wrapText="1"/>
    </xf>
    <xf numFmtId="0" fontId="12" fillId="0" borderId="59" xfId="0" applyFont="1" applyBorder="1" applyAlignment="1">
      <alignment horizontal="left" vertical="center" wrapText="1"/>
    </xf>
    <xf numFmtId="0" fontId="12" fillId="0" borderId="24" xfId="0" applyFont="1" applyBorder="1" applyAlignment="1">
      <alignment horizontal="left" vertical="center" wrapText="1"/>
    </xf>
    <xf numFmtId="0" fontId="15" fillId="2" borderId="70" xfId="0" applyFont="1" applyFill="1" applyBorder="1" applyAlignment="1">
      <alignment horizontal="left" vertical="center"/>
    </xf>
    <xf numFmtId="0" fontId="15" fillId="2" borderId="71" xfId="0" applyFont="1" applyFill="1" applyBorder="1" applyAlignment="1">
      <alignment horizontal="left" vertical="center"/>
    </xf>
    <xf numFmtId="0" fontId="15" fillId="2" borderId="72" xfId="0" applyFont="1" applyFill="1" applyBorder="1" applyAlignment="1">
      <alignment horizontal="left" vertical="center"/>
    </xf>
    <xf numFmtId="0" fontId="12" fillId="0" borderId="39" xfId="0" applyFont="1" applyBorder="1" applyAlignment="1">
      <alignment horizontal="left" vertical="center" shrinkToFit="1"/>
    </xf>
    <xf numFmtId="0" fontId="12" fillId="0" borderId="1" xfId="0" applyFont="1" applyBorder="1" applyAlignment="1">
      <alignment horizontal="left" vertical="center" shrinkToFit="1"/>
    </xf>
    <xf numFmtId="0" fontId="12" fillId="0" borderId="41" xfId="0" applyFont="1" applyBorder="1" applyAlignment="1">
      <alignment horizontal="left" vertical="center" shrinkToFit="1"/>
    </xf>
    <xf numFmtId="0" fontId="12" fillId="0" borderId="65" xfId="0" applyFont="1" applyBorder="1" applyAlignment="1">
      <alignment horizontal="left" vertical="center"/>
    </xf>
    <xf numFmtId="0" fontId="12" fillId="0" borderId="66" xfId="0" applyFont="1" applyBorder="1" applyAlignment="1">
      <alignment horizontal="left" vertical="center"/>
    </xf>
    <xf numFmtId="0" fontId="12" fillId="0" borderId="67" xfId="0" applyFont="1" applyBorder="1" applyAlignment="1">
      <alignment horizontal="left" vertical="center"/>
    </xf>
    <xf numFmtId="0" fontId="12" fillId="0" borderId="68" xfId="0" applyFont="1" applyBorder="1" applyAlignment="1">
      <alignment horizontal="left" vertical="top" wrapText="1"/>
    </xf>
    <xf numFmtId="0" fontId="12" fillId="0" borderId="66" xfId="0" applyFont="1" applyBorder="1" applyAlignment="1">
      <alignment horizontal="left" vertical="top" wrapText="1"/>
    </xf>
    <xf numFmtId="0" fontId="12" fillId="0" borderId="69" xfId="0" applyFont="1" applyBorder="1" applyAlignment="1">
      <alignment horizontal="left" vertical="top" wrapText="1"/>
    </xf>
    <xf numFmtId="0" fontId="12" fillId="0" borderId="34" xfId="0" applyFont="1" applyBorder="1" applyAlignment="1">
      <alignment horizontal="left" vertical="center"/>
    </xf>
    <xf numFmtId="0" fontId="12" fillId="0" borderId="35" xfId="0" applyFont="1" applyBorder="1" applyAlignment="1">
      <alignment horizontal="left" vertical="center"/>
    </xf>
    <xf numFmtId="0" fontId="12" fillId="0" borderId="36" xfId="0" applyFont="1" applyBorder="1" applyAlignment="1">
      <alignment horizontal="left" vertical="center"/>
    </xf>
  </cellXfs>
  <cellStyles count="3">
    <cellStyle name="一般" xfId="0" builtinId="0"/>
    <cellStyle name="一般 6" xfId="1"/>
    <cellStyle name="超連結" xfId="2" builtinId="8"/>
  </cellStyles>
  <dxfs count="2">
    <dxf>
      <font>
        <color theme="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30-EC42-11CE-9E0D-00AA006002F3}" ax:persistence="persistStreamInit" r:id="rId1"/>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5</xdr:col>
      <xdr:colOff>219075</xdr:colOff>
      <xdr:row>23</xdr:row>
      <xdr:rowOff>0</xdr:rowOff>
    </xdr:from>
    <xdr:to>
      <xdr:col>5</xdr:col>
      <xdr:colOff>314325</xdr:colOff>
      <xdr:row>24</xdr:row>
      <xdr:rowOff>38100</xdr:rowOff>
    </xdr:to>
    <xdr:sp macro="" textlink="">
      <xdr:nvSpPr>
        <xdr:cNvPr id="1066" name="Text Box 607"/>
        <xdr:cNvSpPr txBox="1">
          <a:spLocks noChangeArrowheads="1"/>
        </xdr:cNvSpPr>
      </xdr:nvSpPr>
      <xdr:spPr bwMode="auto">
        <a:xfrm>
          <a:off x="8039100" y="10220325"/>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xdr:twoCellAnchor>
    <xdr:from>
      <xdr:col>3</xdr:col>
      <xdr:colOff>0</xdr:colOff>
      <xdr:row>43</xdr:row>
      <xdr:rowOff>63627</xdr:rowOff>
    </xdr:from>
    <xdr:to>
      <xdr:col>5</xdr:col>
      <xdr:colOff>354212</xdr:colOff>
      <xdr:row>43</xdr:row>
      <xdr:rowOff>1638613</xdr:rowOff>
    </xdr:to>
    <xdr:sp macro="" textlink="">
      <xdr:nvSpPr>
        <xdr:cNvPr id="3" name="矩形 2"/>
        <xdr:cNvSpPr/>
      </xdr:nvSpPr>
      <xdr:spPr>
        <a:xfrm>
          <a:off x="4562475" y="18484977"/>
          <a:ext cx="3802262" cy="1574986"/>
        </a:xfrm>
        <a:prstGeom prst="rect">
          <a:avLst/>
        </a:prstGeom>
        <a:solidFill>
          <a:schemeClr val="bg1"/>
        </a:solidFill>
        <a:ln>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altLang="zh-TW" sz="1100">
              <a:solidFill>
                <a:sysClr val="windowText" lastClr="000000"/>
              </a:solidFill>
              <a:latin typeface="+mn-lt"/>
              <a:ea typeface="+mn-ea"/>
              <a:cs typeface="+mn-cs"/>
            </a:rPr>
            <a:t>Picture of Agarose Gel Electrophoresis</a:t>
          </a:r>
          <a:endParaRPr lang="zh-TW" altLang="zh-TW" sz="1100">
            <a:solidFill>
              <a:sysClr val="windowText" lastClr="000000"/>
            </a:solidFill>
            <a:latin typeface="+mn-lt"/>
            <a:ea typeface="+mn-ea"/>
            <a:cs typeface="+mn-cs"/>
          </a:endParaRPr>
        </a:p>
      </xdr:txBody>
    </xdr:sp>
    <xdr:clientData/>
  </xdr:twoCellAnchor>
  <xdr:twoCellAnchor editAs="oneCell">
    <xdr:from>
      <xdr:col>5</xdr:col>
      <xdr:colOff>323850</xdr:colOff>
      <xdr:row>22</xdr:row>
      <xdr:rowOff>600075</xdr:rowOff>
    </xdr:from>
    <xdr:to>
      <xdr:col>5</xdr:col>
      <xdr:colOff>419100</xdr:colOff>
      <xdr:row>24</xdr:row>
      <xdr:rowOff>38100</xdr:rowOff>
    </xdr:to>
    <xdr:sp macro="" textlink="">
      <xdr:nvSpPr>
        <xdr:cNvPr id="1068" name="Text Box 607"/>
        <xdr:cNvSpPr txBox="1">
          <a:spLocks noChangeArrowheads="1"/>
        </xdr:cNvSpPr>
      </xdr:nvSpPr>
      <xdr:spPr bwMode="auto">
        <a:xfrm>
          <a:off x="8143875" y="10220325"/>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editAs="oneCell">
        <xdr:from>
          <xdr:col>1</xdr:col>
          <xdr:colOff>1104900</xdr:colOff>
          <xdr:row>16</xdr:row>
          <xdr:rowOff>104775</xdr:rowOff>
        </xdr:from>
        <xdr:to>
          <xdr:col>3</xdr:col>
          <xdr:colOff>171450</xdr:colOff>
          <xdr:row>17</xdr:row>
          <xdr:rowOff>228600</xdr:rowOff>
        </xdr:to>
        <xdr:sp macro="" textlink="">
          <xdr:nvSpPr>
            <xdr:cNvPr id="1025" name="ComboBox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2</xdr:col>
      <xdr:colOff>222885</xdr:colOff>
      <xdr:row>14</xdr:row>
      <xdr:rowOff>83820</xdr:rowOff>
    </xdr:from>
    <xdr:to>
      <xdr:col>4</xdr:col>
      <xdr:colOff>107281</xdr:colOff>
      <xdr:row>14</xdr:row>
      <xdr:rowOff>314504</xdr:rowOff>
    </xdr:to>
    <xdr:sp macro="" textlink="">
      <xdr:nvSpPr>
        <xdr:cNvPr id="2" name="Text Box 46"/>
        <xdr:cNvSpPr txBox="1">
          <a:spLocks noChangeArrowheads="1"/>
        </xdr:cNvSpPr>
      </xdr:nvSpPr>
      <xdr:spPr bwMode="auto">
        <a:xfrm>
          <a:off x="356235" y="3436620"/>
          <a:ext cx="1608421" cy="230684"/>
        </a:xfrm>
        <a:prstGeom prst="rect">
          <a:avLst/>
        </a:prstGeom>
        <a:noFill/>
        <a:ln w="9525" algn="ctr">
          <a:noFill/>
          <a:miter lim="800000"/>
          <a:headEnd/>
          <a:tailEnd/>
        </a:ln>
      </xdr:spPr>
      <xdr:txBody>
        <a:bodyPr vertOverflow="clip" wrap="square" lIns="18288" tIns="22860" rIns="0" bIns="0" anchor="t" upright="1"/>
        <a:lstStyle/>
        <a:p>
          <a:pPr algn="l" rtl="0">
            <a:defRPr sz="1000"/>
          </a:pPr>
          <a:r>
            <a:rPr lang="en-US" altLang="zh-TW" sz="1300" b="0" i="0" u="none" strike="noStrike" baseline="0">
              <a:solidFill>
                <a:srgbClr val="000000"/>
              </a:solidFill>
              <a:latin typeface="Arial"/>
              <a:cs typeface="Arial"/>
            </a:rPr>
            <a:t>Single-color design	wo </a:t>
          </a:r>
        </a:p>
      </xdr:txBody>
    </xdr:sp>
    <xdr:clientData/>
  </xdr:twoCellAnchor>
  <xdr:twoCellAnchor>
    <xdr:from>
      <xdr:col>1</xdr:col>
      <xdr:colOff>33336</xdr:colOff>
      <xdr:row>15</xdr:row>
      <xdr:rowOff>52388</xdr:rowOff>
    </xdr:from>
    <xdr:to>
      <xdr:col>4</xdr:col>
      <xdr:colOff>225158</xdr:colOff>
      <xdr:row>21</xdr:row>
      <xdr:rowOff>184847</xdr:rowOff>
    </xdr:to>
    <xdr:grpSp>
      <xdr:nvGrpSpPr>
        <xdr:cNvPr id="2471" name="群組 34"/>
        <xdr:cNvGrpSpPr>
          <a:grpSpLocks/>
        </xdr:cNvGrpSpPr>
      </xdr:nvGrpSpPr>
      <xdr:grpSpPr bwMode="auto">
        <a:xfrm>
          <a:off x="100011" y="3767138"/>
          <a:ext cx="1982522" cy="2132709"/>
          <a:chOff x="115995" y="3814404"/>
          <a:chExt cx="2346194" cy="2133090"/>
        </a:xfrm>
      </xdr:grpSpPr>
      <xdr:sp macro="" textlink="">
        <xdr:nvSpPr>
          <xdr:cNvPr id="2491" name="Line 49"/>
          <xdr:cNvSpPr>
            <a:spLocks noChangeShapeType="1"/>
          </xdr:cNvSpPr>
        </xdr:nvSpPr>
        <xdr:spPr bwMode="auto">
          <a:xfrm>
            <a:off x="1304925" y="5005388"/>
            <a:ext cx="669131"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92" name="Line 50"/>
          <xdr:cNvSpPr>
            <a:spLocks noChangeShapeType="1"/>
          </xdr:cNvSpPr>
        </xdr:nvSpPr>
        <xdr:spPr bwMode="auto">
          <a:xfrm>
            <a:off x="1304925" y="5414963"/>
            <a:ext cx="678656"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2493" name="Line 51"/>
          <xdr:cNvSpPr>
            <a:spLocks noChangeShapeType="1"/>
          </xdr:cNvSpPr>
        </xdr:nvSpPr>
        <xdr:spPr bwMode="auto">
          <a:xfrm>
            <a:off x="1295400" y="5824538"/>
            <a:ext cx="669131"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7" name="Text Box 52"/>
          <xdr:cNvSpPr txBox="1">
            <a:spLocks noChangeArrowheads="1"/>
          </xdr:cNvSpPr>
        </xdr:nvSpPr>
        <xdr:spPr bwMode="auto">
          <a:xfrm>
            <a:off x="1081930" y="4871868"/>
            <a:ext cx="130956" cy="170591"/>
          </a:xfrm>
          <a:prstGeom prst="rect">
            <a:avLst/>
          </a:prstGeom>
          <a:noFill/>
          <a:ln w="9525">
            <a:noFill/>
            <a:miter lim="800000"/>
            <a:headEnd/>
            <a:tailEnd/>
          </a:ln>
        </xdr:spPr>
        <xdr:txBody>
          <a:bodyPr wrap="none" lIns="18288" tIns="22860" rIns="0" bIns="0" anchor="t" upright="1">
            <a:spAutoFit/>
          </a:bodyPr>
          <a:lstStyle/>
          <a:p>
            <a:pPr algn="l" rtl="0">
              <a:defRPr sz="1000"/>
            </a:pPr>
            <a:r>
              <a:rPr lang="en-US" altLang="zh-TW" sz="1000" b="0" i="0" u="none" strike="noStrike" baseline="0">
                <a:solidFill>
                  <a:srgbClr val="000000"/>
                </a:solidFill>
                <a:latin typeface="Arial"/>
                <a:cs typeface="Arial"/>
              </a:rPr>
              <a:t>C</a:t>
            </a:r>
          </a:p>
        </xdr:txBody>
      </xdr:sp>
      <xdr:sp macro="" textlink="">
        <xdr:nvSpPr>
          <xdr:cNvPr id="8" name="Text Box 53"/>
          <xdr:cNvSpPr txBox="1">
            <a:spLocks noChangeArrowheads="1"/>
          </xdr:cNvSpPr>
        </xdr:nvSpPr>
        <xdr:spPr bwMode="auto">
          <a:xfrm>
            <a:off x="1081930" y="5310096"/>
            <a:ext cx="130956" cy="170590"/>
          </a:xfrm>
          <a:prstGeom prst="rect">
            <a:avLst/>
          </a:prstGeom>
          <a:noFill/>
          <a:ln w="9525">
            <a:noFill/>
            <a:miter lim="800000"/>
            <a:headEnd/>
            <a:tailEnd/>
          </a:ln>
        </xdr:spPr>
        <xdr:txBody>
          <a:bodyPr wrap="none" lIns="18288" tIns="22860" rIns="0" bIns="0" anchor="t" upright="1">
            <a:spAutoFit/>
          </a:bodyPr>
          <a:lstStyle/>
          <a:p>
            <a:pPr algn="l" rtl="0">
              <a:defRPr sz="1000"/>
            </a:pPr>
            <a:r>
              <a:rPr lang="en-US" altLang="zh-TW" sz="1000" b="0" i="0" u="none" strike="noStrike" baseline="0">
                <a:solidFill>
                  <a:srgbClr val="000000"/>
                </a:solidFill>
                <a:latin typeface="Arial"/>
                <a:cs typeface="Arial"/>
              </a:rPr>
              <a:t>C</a:t>
            </a:r>
          </a:p>
        </xdr:txBody>
      </xdr:sp>
      <xdr:sp macro="" textlink="">
        <xdr:nvSpPr>
          <xdr:cNvPr id="9" name="Text Box 54"/>
          <xdr:cNvSpPr txBox="1">
            <a:spLocks noChangeArrowheads="1"/>
          </xdr:cNvSpPr>
        </xdr:nvSpPr>
        <xdr:spPr bwMode="auto">
          <a:xfrm>
            <a:off x="1081930" y="5776904"/>
            <a:ext cx="130956" cy="170590"/>
          </a:xfrm>
          <a:prstGeom prst="rect">
            <a:avLst/>
          </a:prstGeom>
          <a:noFill/>
          <a:ln w="9525">
            <a:noFill/>
            <a:miter lim="800000"/>
            <a:headEnd/>
            <a:tailEnd/>
          </a:ln>
        </xdr:spPr>
        <xdr:txBody>
          <a:bodyPr wrap="none" lIns="18288" tIns="22860" rIns="0" bIns="0" anchor="t" upright="1">
            <a:spAutoFit/>
          </a:bodyPr>
          <a:lstStyle/>
          <a:p>
            <a:pPr algn="l" rtl="0">
              <a:defRPr sz="1000"/>
            </a:pPr>
            <a:r>
              <a:rPr lang="en-US" altLang="zh-TW" sz="1000" b="0" i="0" u="none" strike="noStrike" baseline="0">
                <a:solidFill>
                  <a:srgbClr val="000000"/>
                </a:solidFill>
                <a:latin typeface="Arial"/>
                <a:cs typeface="Arial"/>
              </a:rPr>
              <a:t>C</a:t>
            </a:r>
          </a:p>
        </xdr:txBody>
      </xdr:sp>
      <xdr:sp macro="" textlink="">
        <xdr:nvSpPr>
          <xdr:cNvPr id="10" name="Text Box 56"/>
          <xdr:cNvSpPr txBox="1">
            <a:spLocks noChangeArrowheads="1"/>
          </xdr:cNvSpPr>
        </xdr:nvSpPr>
        <xdr:spPr bwMode="auto">
          <a:xfrm>
            <a:off x="2059096" y="4881395"/>
            <a:ext cx="206717" cy="170590"/>
          </a:xfrm>
          <a:prstGeom prst="rect">
            <a:avLst/>
          </a:prstGeom>
          <a:noFill/>
          <a:ln w="9525">
            <a:noFill/>
            <a:miter lim="800000"/>
            <a:headEnd/>
            <a:tailEnd/>
          </a:ln>
        </xdr:spPr>
        <xdr:txBody>
          <a:bodyPr wrap="none" lIns="18288" tIns="22860" rIns="0" bIns="0" anchor="t" upright="1">
            <a:spAutoFit/>
          </a:bodyPr>
          <a:lstStyle/>
          <a:p>
            <a:pPr algn="l" rtl="0">
              <a:defRPr sz="1000"/>
            </a:pPr>
            <a:r>
              <a:rPr lang="en-US" altLang="zh-TW" sz="1000" b="0" i="0" u="none" strike="noStrike" baseline="0">
                <a:solidFill>
                  <a:srgbClr val="000000"/>
                </a:solidFill>
                <a:latin typeface="Arial"/>
                <a:cs typeface="Arial"/>
              </a:rPr>
              <a:t>S1</a:t>
            </a:r>
          </a:p>
        </xdr:txBody>
      </xdr:sp>
      <xdr:sp macro="" textlink="">
        <xdr:nvSpPr>
          <xdr:cNvPr id="11" name="Text Box 57"/>
          <xdr:cNvSpPr txBox="1">
            <a:spLocks noChangeArrowheads="1"/>
          </xdr:cNvSpPr>
        </xdr:nvSpPr>
        <xdr:spPr bwMode="auto">
          <a:xfrm>
            <a:off x="2059097" y="5338677"/>
            <a:ext cx="206717" cy="170590"/>
          </a:xfrm>
          <a:prstGeom prst="rect">
            <a:avLst/>
          </a:prstGeom>
          <a:noFill/>
          <a:ln w="9525">
            <a:noFill/>
            <a:miter lim="800000"/>
            <a:headEnd/>
            <a:tailEnd/>
          </a:ln>
        </xdr:spPr>
        <xdr:txBody>
          <a:bodyPr wrap="none" lIns="18288" tIns="22860" rIns="0" bIns="0" anchor="t" upright="1">
            <a:spAutoFit/>
          </a:bodyPr>
          <a:lstStyle/>
          <a:p>
            <a:pPr algn="l" rtl="0">
              <a:defRPr sz="1000"/>
            </a:pPr>
            <a:r>
              <a:rPr lang="en-US" altLang="zh-TW" sz="1000" b="0" i="0" u="none" strike="noStrike" baseline="0">
                <a:solidFill>
                  <a:srgbClr val="000000"/>
                </a:solidFill>
                <a:latin typeface="Arial"/>
                <a:cs typeface="Arial"/>
              </a:rPr>
              <a:t>S2</a:t>
            </a:r>
          </a:p>
        </xdr:txBody>
      </xdr:sp>
      <xdr:sp macro="" textlink="">
        <xdr:nvSpPr>
          <xdr:cNvPr id="12" name="Text Box 58"/>
          <xdr:cNvSpPr txBox="1">
            <a:spLocks noChangeArrowheads="1"/>
          </xdr:cNvSpPr>
        </xdr:nvSpPr>
        <xdr:spPr bwMode="auto">
          <a:xfrm>
            <a:off x="2059097" y="5729271"/>
            <a:ext cx="206717" cy="170590"/>
          </a:xfrm>
          <a:prstGeom prst="rect">
            <a:avLst/>
          </a:prstGeom>
          <a:noFill/>
          <a:ln w="9525">
            <a:noFill/>
            <a:miter lim="800000"/>
            <a:headEnd/>
            <a:tailEnd/>
          </a:ln>
        </xdr:spPr>
        <xdr:txBody>
          <a:bodyPr wrap="none" lIns="18288" tIns="22860" rIns="0" bIns="0" anchor="t" upright="1">
            <a:spAutoFit/>
          </a:bodyPr>
          <a:lstStyle/>
          <a:p>
            <a:pPr algn="l" rtl="0">
              <a:defRPr sz="1000"/>
            </a:pPr>
            <a:r>
              <a:rPr lang="en-US" altLang="zh-TW" sz="1000" b="0" i="0" u="none" strike="noStrike" baseline="0">
                <a:solidFill>
                  <a:srgbClr val="000000"/>
                </a:solidFill>
                <a:latin typeface="Arial"/>
                <a:cs typeface="Arial"/>
              </a:rPr>
              <a:t>S3</a:t>
            </a:r>
          </a:p>
        </xdr:txBody>
      </xdr:sp>
      <xdr:sp macro="" textlink="">
        <xdr:nvSpPr>
          <xdr:cNvPr id="13" name="Text Box 59"/>
          <xdr:cNvSpPr txBox="1">
            <a:spLocks noChangeArrowheads="1"/>
          </xdr:cNvSpPr>
        </xdr:nvSpPr>
        <xdr:spPr bwMode="auto">
          <a:xfrm>
            <a:off x="1048235" y="4366953"/>
            <a:ext cx="269563" cy="209587"/>
          </a:xfrm>
          <a:prstGeom prst="rect">
            <a:avLst/>
          </a:prstGeom>
          <a:noFill/>
          <a:ln w="9525">
            <a:solidFill>
              <a:srgbClr val="000000"/>
            </a:solidFill>
            <a:miter lim="800000"/>
            <a:headEnd/>
            <a:tailEnd/>
          </a:ln>
        </xdr:spPr>
        <xdr:txBody>
          <a:bodyPr wrap="square" lIns="18288" tIns="18288" rIns="0" bIns="0" anchor="t" upright="1">
            <a:noAutofit/>
          </a:bodyPr>
          <a:lstStyle/>
          <a:p>
            <a:pPr algn="ctr" rtl="0">
              <a:defRPr sz="1000"/>
            </a:pPr>
            <a:r>
              <a:rPr lang="en-US" altLang="zh-TW" sz="1000" b="1" i="0" u="none" strike="noStrike" baseline="0">
                <a:solidFill>
                  <a:srgbClr val="000000"/>
                </a:solidFill>
                <a:latin typeface="Arial"/>
                <a:cs typeface="Arial"/>
              </a:rPr>
              <a:t>Cy5</a:t>
            </a:r>
          </a:p>
        </xdr:txBody>
      </xdr:sp>
      <xdr:sp macro="" textlink="">
        <xdr:nvSpPr>
          <xdr:cNvPr id="14" name="Text Box 60"/>
          <xdr:cNvSpPr txBox="1">
            <a:spLocks noChangeArrowheads="1"/>
          </xdr:cNvSpPr>
        </xdr:nvSpPr>
        <xdr:spPr bwMode="auto">
          <a:xfrm>
            <a:off x="1935547" y="4366953"/>
            <a:ext cx="359418" cy="228641"/>
          </a:xfrm>
          <a:prstGeom prst="rect">
            <a:avLst/>
          </a:prstGeom>
          <a:noFill/>
          <a:ln w="9525">
            <a:solidFill>
              <a:srgbClr val="000000"/>
            </a:solidFill>
            <a:miter lim="800000"/>
            <a:headEnd/>
            <a:tailEnd/>
          </a:ln>
        </xdr:spPr>
        <xdr:txBody>
          <a:bodyPr wrap="square" lIns="18288" tIns="18288" rIns="0" bIns="0" anchor="t" upright="1">
            <a:noAutofit/>
          </a:bodyPr>
          <a:lstStyle/>
          <a:p>
            <a:pPr algn="ctr" rtl="0">
              <a:defRPr sz="1000"/>
            </a:pPr>
            <a:r>
              <a:rPr lang="en-US" altLang="zh-TW" sz="1000" b="1" i="0" u="none" strike="noStrike" baseline="0">
                <a:solidFill>
                  <a:srgbClr val="000000"/>
                </a:solidFill>
                <a:latin typeface="Arial"/>
                <a:cs typeface="Arial"/>
              </a:rPr>
              <a:t>Cy5</a:t>
            </a:r>
          </a:p>
        </xdr:txBody>
      </xdr:sp>
      <xdr:sp macro="" textlink="">
        <xdr:nvSpPr>
          <xdr:cNvPr id="15" name="Text Box 61"/>
          <xdr:cNvSpPr txBox="1">
            <a:spLocks noChangeArrowheads="1"/>
          </xdr:cNvSpPr>
        </xdr:nvSpPr>
        <xdr:spPr bwMode="auto">
          <a:xfrm>
            <a:off x="115995" y="3814404"/>
            <a:ext cx="768272" cy="195538"/>
          </a:xfrm>
          <a:prstGeom prst="rect">
            <a:avLst/>
          </a:prstGeom>
          <a:solidFill>
            <a:schemeClr val="accent2">
              <a:lumMod val="40000"/>
              <a:lumOff val="60000"/>
            </a:schemeClr>
          </a:solidFill>
          <a:ln w="9525">
            <a:noFill/>
            <a:miter lim="800000"/>
            <a:headEnd/>
            <a:tailEnd/>
          </a:ln>
        </xdr:spPr>
        <xdr:txBody>
          <a:bodyPr wrap="none" lIns="18288" tIns="18288" rIns="0" bIns="0" anchor="t" upright="1">
            <a:spAutoFit/>
          </a:bodyPr>
          <a:lstStyle/>
          <a:p>
            <a:pPr algn="l" rtl="0">
              <a:defRPr sz="1000"/>
            </a:pPr>
            <a:r>
              <a:rPr lang="en-US" altLang="zh-TW" sz="1200" b="1" i="0" u="none" strike="noStrike" baseline="0">
                <a:solidFill>
                  <a:srgbClr val="000000"/>
                </a:solidFill>
                <a:latin typeface="Arial"/>
                <a:cs typeface="Arial"/>
              </a:rPr>
              <a:t>Example</a:t>
            </a:r>
          </a:p>
        </xdr:txBody>
      </xdr:sp>
      <xdr:sp macro="" textlink="">
        <xdr:nvSpPr>
          <xdr:cNvPr id="16" name="文字方塊 15"/>
          <xdr:cNvSpPr txBox="1"/>
        </xdr:nvSpPr>
        <xdr:spPr>
          <a:xfrm>
            <a:off x="935917" y="4109732"/>
            <a:ext cx="731601" cy="264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altLang="zh-TW" sz="1100" b="1">
                <a:solidFill>
                  <a:schemeClr val="tx1"/>
                </a:solidFill>
              </a:rPr>
              <a:t>Control</a:t>
            </a:r>
            <a:endParaRPr lang="zh-TW" altLang="en-US" sz="1100" b="1">
              <a:solidFill>
                <a:schemeClr val="tx1"/>
              </a:solidFill>
            </a:endParaRPr>
          </a:p>
        </xdr:txBody>
      </xdr:sp>
      <xdr:sp macro="" textlink="">
        <xdr:nvSpPr>
          <xdr:cNvPr id="17" name="文字方塊 16"/>
          <xdr:cNvSpPr txBox="1"/>
        </xdr:nvSpPr>
        <xdr:spPr>
          <a:xfrm>
            <a:off x="1879388" y="4109732"/>
            <a:ext cx="582801" cy="264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altLang="zh-TW" sz="1100" b="1">
                <a:solidFill>
                  <a:schemeClr val="tx1"/>
                </a:solidFill>
              </a:rPr>
              <a:t>Treat</a:t>
            </a:r>
            <a:endParaRPr lang="zh-TW" altLang="en-US" sz="1100" b="1">
              <a:solidFill>
                <a:schemeClr val="tx1"/>
              </a:solidFill>
            </a:endParaRPr>
          </a:p>
        </xdr:txBody>
      </xdr:sp>
    </xdr:grpSp>
    <xdr:clientData/>
  </xdr:twoCellAnchor>
  <xdr:twoCellAnchor>
    <xdr:from>
      <xdr:col>0</xdr:col>
      <xdr:colOff>38100</xdr:colOff>
      <xdr:row>23</xdr:row>
      <xdr:rowOff>109537</xdr:rowOff>
    </xdr:from>
    <xdr:to>
      <xdr:col>4</xdr:col>
      <xdr:colOff>157068</xdr:colOff>
      <xdr:row>27</xdr:row>
      <xdr:rowOff>128587</xdr:rowOff>
    </xdr:to>
    <xdr:grpSp>
      <xdr:nvGrpSpPr>
        <xdr:cNvPr id="2472" name="群組 35"/>
        <xdr:cNvGrpSpPr>
          <a:grpSpLocks/>
        </xdr:cNvGrpSpPr>
      </xdr:nvGrpSpPr>
      <xdr:grpSpPr bwMode="auto">
        <a:xfrm>
          <a:off x="38100" y="6491287"/>
          <a:ext cx="1976343" cy="1352550"/>
          <a:chOff x="38038" y="6539168"/>
          <a:chExt cx="2514777" cy="1352295"/>
        </a:xfrm>
      </xdr:grpSpPr>
      <xdr:grpSp>
        <xdr:nvGrpSpPr>
          <xdr:cNvPr id="2473" name="Group 63"/>
          <xdr:cNvGrpSpPr>
            <a:grpSpLocks/>
          </xdr:cNvGrpSpPr>
        </xdr:nvGrpSpPr>
        <xdr:grpSpPr bwMode="auto">
          <a:xfrm>
            <a:off x="142875" y="6824663"/>
            <a:ext cx="2135981" cy="1066800"/>
            <a:chOff x="33" y="560"/>
            <a:chExt cx="256" cy="109"/>
          </a:xfrm>
        </xdr:grpSpPr>
        <xdr:sp macro="" textlink="">
          <xdr:nvSpPr>
            <xdr:cNvPr id="25" name="Text Box 64"/>
            <xdr:cNvSpPr txBox="1">
              <a:spLocks noChangeArrowheads="1"/>
            </xdr:cNvSpPr>
          </xdr:nvSpPr>
          <xdr:spPr bwMode="auto">
            <a:xfrm>
              <a:off x="33" y="560"/>
              <a:ext cx="38" cy="14"/>
            </a:xfrm>
            <a:prstGeom prst="rect">
              <a:avLst/>
            </a:prstGeom>
            <a:noFill/>
            <a:ln w="9525">
              <a:solidFill>
                <a:srgbClr val="000000"/>
              </a:solidFill>
              <a:miter lim="800000"/>
              <a:headEnd/>
              <a:tailEnd/>
            </a:ln>
          </xdr:spPr>
          <xdr:txBody>
            <a:bodyPr wrap="square" lIns="18288" tIns="22860" rIns="0" bIns="0" anchor="t" upright="1">
              <a:noAutofit/>
            </a:bodyPr>
            <a:lstStyle/>
            <a:p>
              <a:pPr algn="l" rtl="1">
                <a:defRPr sz="1000"/>
              </a:pPr>
              <a:r>
                <a:rPr lang="en-US" altLang="zh-TW" sz="900" b="0" i="0" strike="noStrike">
                  <a:solidFill>
                    <a:srgbClr val="000000"/>
                  </a:solidFill>
                  <a:latin typeface="Arial"/>
                  <a:cs typeface="Arial"/>
                </a:rPr>
                <a:t>C0hr</a:t>
              </a:r>
            </a:p>
          </xdr:txBody>
        </xdr:sp>
        <xdr:sp macro="" textlink="">
          <xdr:nvSpPr>
            <xdr:cNvPr id="26" name="Text Box 65"/>
            <xdr:cNvSpPr txBox="1">
              <a:spLocks noChangeArrowheads="1"/>
            </xdr:cNvSpPr>
          </xdr:nvSpPr>
          <xdr:spPr bwMode="auto">
            <a:xfrm>
              <a:off x="103" y="560"/>
              <a:ext cx="43" cy="15"/>
            </a:xfrm>
            <a:prstGeom prst="rect">
              <a:avLst/>
            </a:prstGeom>
            <a:noFill/>
            <a:ln w="9525">
              <a:solidFill>
                <a:srgbClr val="000000"/>
              </a:solidFill>
              <a:miter lim="800000"/>
              <a:headEnd/>
              <a:tailEnd/>
            </a:ln>
          </xdr:spPr>
          <xdr:txBody>
            <a:bodyPr wrap="square" lIns="18288" tIns="22860" rIns="0" bIns="0" anchor="t" upright="1">
              <a:noAutofit/>
            </a:bodyPr>
            <a:lstStyle/>
            <a:p>
              <a:pPr algn="l" rtl="1">
                <a:defRPr sz="1000"/>
              </a:pPr>
              <a:r>
                <a:rPr lang="en-US" altLang="zh-TW" sz="900" b="0" i="0" strike="noStrike">
                  <a:solidFill>
                    <a:srgbClr val="000000"/>
                  </a:solidFill>
                  <a:latin typeface="Arial"/>
                  <a:cs typeface="Arial"/>
                </a:rPr>
                <a:t>T1hr</a:t>
              </a:r>
            </a:p>
          </xdr:txBody>
        </xdr:sp>
        <xdr:sp macro="" textlink="">
          <xdr:nvSpPr>
            <xdr:cNvPr id="27" name="Text Box 66"/>
            <xdr:cNvSpPr txBox="1">
              <a:spLocks noChangeArrowheads="1"/>
            </xdr:cNvSpPr>
          </xdr:nvSpPr>
          <xdr:spPr bwMode="auto">
            <a:xfrm>
              <a:off x="182" y="560"/>
              <a:ext cx="40" cy="16"/>
            </a:xfrm>
            <a:prstGeom prst="rect">
              <a:avLst/>
            </a:prstGeom>
            <a:noFill/>
            <a:ln w="9525">
              <a:solidFill>
                <a:srgbClr val="000000"/>
              </a:solidFill>
              <a:miter lim="800000"/>
              <a:headEnd/>
              <a:tailEnd/>
            </a:ln>
          </xdr:spPr>
          <xdr:txBody>
            <a:bodyPr wrap="square" lIns="18288" tIns="22860" rIns="0" bIns="0" anchor="t" upright="1">
              <a:noAutofit/>
            </a:bodyPr>
            <a:lstStyle/>
            <a:p>
              <a:pPr algn="l" rtl="1">
                <a:defRPr sz="1000"/>
              </a:pPr>
              <a:r>
                <a:rPr lang="en-US" altLang="zh-TW" sz="900" b="0" i="0" strike="noStrike">
                  <a:solidFill>
                    <a:srgbClr val="000000"/>
                  </a:solidFill>
                  <a:latin typeface="Arial"/>
                  <a:cs typeface="Arial"/>
                </a:rPr>
                <a:t>T2hr</a:t>
              </a:r>
            </a:p>
          </xdr:txBody>
        </xdr:sp>
        <xdr:sp macro="" textlink="">
          <xdr:nvSpPr>
            <xdr:cNvPr id="28" name="Text Box 67"/>
            <xdr:cNvSpPr txBox="1">
              <a:spLocks noChangeArrowheads="1"/>
            </xdr:cNvSpPr>
          </xdr:nvSpPr>
          <xdr:spPr bwMode="auto">
            <a:xfrm>
              <a:off x="254" y="560"/>
              <a:ext cx="35" cy="15"/>
            </a:xfrm>
            <a:prstGeom prst="rect">
              <a:avLst/>
            </a:prstGeom>
            <a:noFill/>
            <a:ln w="9525">
              <a:solidFill>
                <a:srgbClr val="000000"/>
              </a:solidFill>
              <a:miter lim="800000"/>
              <a:headEnd/>
              <a:tailEnd/>
            </a:ln>
          </xdr:spPr>
          <xdr:txBody>
            <a:bodyPr wrap="square" lIns="18288" tIns="22860" rIns="0" bIns="0" anchor="t" upright="1">
              <a:noAutofit/>
            </a:bodyPr>
            <a:lstStyle/>
            <a:p>
              <a:pPr algn="l" rtl="1">
                <a:defRPr sz="1000"/>
              </a:pPr>
              <a:r>
                <a:rPr lang="en-US" altLang="zh-TW" sz="900" b="0" i="0" strike="noStrike">
                  <a:solidFill>
                    <a:srgbClr val="000000"/>
                  </a:solidFill>
                  <a:latin typeface="Arial"/>
                  <a:cs typeface="Arial"/>
                </a:rPr>
                <a:t>T4hr</a:t>
              </a:r>
            </a:p>
          </xdr:txBody>
        </xdr:sp>
        <xdr:grpSp>
          <xdr:nvGrpSpPr>
            <xdr:cNvPr id="2483" name="Group 68"/>
            <xdr:cNvGrpSpPr>
              <a:grpSpLocks/>
            </xdr:cNvGrpSpPr>
          </xdr:nvGrpSpPr>
          <xdr:grpSpPr bwMode="auto">
            <a:xfrm>
              <a:off x="50" y="585"/>
              <a:ext cx="219" cy="84"/>
              <a:chOff x="63" y="576"/>
              <a:chExt cx="219" cy="65"/>
            </a:xfrm>
          </xdr:grpSpPr>
          <xdr:sp macro="" textlink="">
            <xdr:nvSpPr>
              <xdr:cNvPr id="2484" name="Freeform 69"/>
              <xdr:cNvSpPr>
                <a:spLocks/>
              </xdr:cNvSpPr>
            </xdr:nvSpPr>
            <xdr:spPr bwMode="auto">
              <a:xfrm>
                <a:off x="64" y="576"/>
                <a:ext cx="91" cy="17"/>
              </a:xfrm>
              <a:custGeom>
                <a:avLst/>
                <a:gdLst>
                  <a:gd name="T0" fmla="*/ 0 w 97"/>
                  <a:gd name="T1" fmla="*/ 2 h 20"/>
                  <a:gd name="T2" fmla="*/ 8 w 97"/>
                  <a:gd name="T3" fmla="*/ 3 h 20"/>
                  <a:gd name="T4" fmla="*/ 8 w 97"/>
                  <a:gd name="T5" fmla="*/ 3 h 20"/>
                  <a:gd name="T6" fmla="*/ 8 w 97"/>
                  <a:gd name="T7" fmla="*/ 3 h 20"/>
                  <a:gd name="T8" fmla="*/ 8 w 97"/>
                  <a:gd name="T9" fmla="*/ 3 h 20"/>
                  <a:gd name="T10" fmla="*/ 8 w 97"/>
                  <a:gd name="T11" fmla="*/ 3 h 20"/>
                  <a:gd name="T12" fmla="*/ 8 w 97"/>
                  <a:gd name="T13" fmla="*/ 3 h 20"/>
                  <a:gd name="T14" fmla="*/ 8 w 97"/>
                  <a:gd name="T15" fmla="*/ 0 h 20"/>
                  <a:gd name="T16" fmla="*/ 0 60000 65536"/>
                  <a:gd name="T17" fmla="*/ 0 60000 65536"/>
                  <a:gd name="T18" fmla="*/ 0 60000 65536"/>
                  <a:gd name="T19" fmla="*/ 0 60000 65536"/>
                  <a:gd name="T20" fmla="*/ 0 60000 65536"/>
                  <a:gd name="T21" fmla="*/ 0 60000 65536"/>
                  <a:gd name="T22" fmla="*/ 0 60000 65536"/>
                  <a:gd name="T23" fmla="*/ 0 60000 65536"/>
                  <a:gd name="T24" fmla="*/ 0 w 97"/>
                  <a:gd name="T25" fmla="*/ 0 h 20"/>
                  <a:gd name="T26" fmla="*/ 97 w 97"/>
                  <a:gd name="T27" fmla="*/ 20 h 2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97" h="20">
                    <a:moveTo>
                      <a:pt x="0" y="2"/>
                    </a:moveTo>
                    <a:cubicBezTo>
                      <a:pt x="5" y="6"/>
                      <a:pt x="11" y="10"/>
                      <a:pt x="17" y="13"/>
                    </a:cubicBezTo>
                    <a:cubicBezTo>
                      <a:pt x="23" y="16"/>
                      <a:pt x="30" y="18"/>
                      <a:pt x="35" y="19"/>
                    </a:cubicBezTo>
                    <a:cubicBezTo>
                      <a:pt x="40" y="20"/>
                      <a:pt x="46" y="20"/>
                      <a:pt x="50" y="20"/>
                    </a:cubicBezTo>
                    <a:cubicBezTo>
                      <a:pt x="54" y="20"/>
                      <a:pt x="57" y="20"/>
                      <a:pt x="61" y="19"/>
                    </a:cubicBezTo>
                    <a:cubicBezTo>
                      <a:pt x="65" y="18"/>
                      <a:pt x="67" y="18"/>
                      <a:pt x="72" y="16"/>
                    </a:cubicBezTo>
                    <a:cubicBezTo>
                      <a:pt x="77" y="14"/>
                      <a:pt x="85" y="11"/>
                      <a:pt x="89" y="8"/>
                    </a:cubicBezTo>
                    <a:cubicBezTo>
                      <a:pt x="93" y="5"/>
                      <a:pt x="95" y="2"/>
                      <a:pt x="97" y="0"/>
                    </a:cubicBez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485" name="Freeform 70"/>
              <xdr:cNvSpPr>
                <a:spLocks/>
              </xdr:cNvSpPr>
            </xdr:nvSpPr>
            <xdr:spPr bwMode="auto">
              <a:xfrm>
                <a:off x="63" y="576"/>
                <a:ext cx="152" cy="31"/>
              </a:xfrm>
              <a:custGeom>
                <a:avLst/>
                <a:gdLst>
                  <a:gd name="T0" fmla="*/ 0 w 97"/>
                  <a:gd name="T1" fmla="*/ 2147483646 h 20"/>
                  <a:gd name="T2" fmla="*/ 2147483646 w 97"/>
                  <a:gd name="T3" fmla="*/ 2147483646 h 20"/>
                  <a:gd name="T4" fmla="*/ 2147483646 w 97"/>
                  <a:gd name="T5" fmla="*/ 2147483646 h 20"/>
                  <a:gd name="T6" fmla="*/ 2147483646 w 97"/>
                  <a:gd name="T7" fmla="*/ 2147483646 h 20"/>
                  <a:gd name="T8" fmla="*/ 2147483646 w 97"/>
                  <a:gd name="T9" fmla="*/ 2147483646 h 20"/>
                  <a:gd name="T10" fmla="*/ 2147483646 w 97"/>
                  <a:gd name="T11" fmla="*/ 2147483646 h 20"/>
                  <a:gd name="T12" fmla="*/ 2147483646 w 97"/>
                  <a:gd name="T13" fmla="*/ 2147483646 h 20"/>
                  <a:gd name="T14" fmla="*/ 2147483646 w 97"/>
                  <a:gd name="T15" fmla="*/ 0 h 20"/>
                  <a:gd name="T16" fmla="*/ 0 60000 65536"/>
                  <a:gd name="T17" fmla="*/ 0 60000 65536"/>
                  <a:gd name="T18" fmla="*/ 0 60000 65536"/>
                  <a:gd name="T19" fmla="*/ 0 60000 65536"/>
                  <a:gd name="T20" fmla="*/ 0 60000 65536"/>
                  <a:gd name="T21" fmla="*/ 0 60000 65536"/>
                  <a:gd name="T22" fmla="*/ 0 60000 65536"/>
                  <a:gd name="T23" fmla="*/ 0 60000 65536"/>
                  <a:gd name="T24" fmla="*/ 0 w 97"/>
                  <a:gd name="T25" fmla="*/ 0 h 20"/>
                  <a:gd name="T26" fmla="*/ 97 w 97"/>
                  <a:gd name="T27" fmla="*/ 20 h 2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97" h="20">
                    <a:moveTo>
                      <a:pt x="0" y="2"/>
                    </a:moveTo>
                    <a:cubicBezTo>
                      <a:pt x="5" y="6"/>
                      <a:pt x="11" y="10"/>
                      <a:pt x="17" y="13"/>
                    </a:cubicBezTo>
                    <a:cubicBezTo>
                      <a:pt x="23" y="16"/>
                      <a:pt x="30" y="18"/>
                      <a:pt x="35" y="19"/>
                    </a:cubicBezTo>
                    <a:cubicBezTo>
                      <a:pt x="40" y="20"/>
                      <a:pt x="46" y="20"/>
                      <a:pt x="50" y="20"/>
                    </a:cubicBezTo>
                    <a:cubicBezTo>
                      <a:pt x="54" y="20"/>
                      <a:pt x="57" y="20"/>
                      <a:pt x="61" y="19"/>
                    </a:cubicBezTo>
                    <a:cubicBezTo>
                      <a:pt x="65" y="18"/>
                      <a:pt x="67" y="18"/>
                      <a:pt x="72" y="16"/>
                    </a:cubicBezTo>
                    <a:cubicBezTo>
                      <a:pt x="77" y="14"/>
                      <a:pt x="85" y="11"/>
                      <a:pt x="89" y="8"/>
                    </a:cubicBezTo>
                    <a:cubicBezTo>
                      <a:pt x="93" y="5"/>
                      <a:pt x="95" y="2"/>
                      <a:pt x="97" y="0"/>
                    </a:cubicBez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grpSp>
            <xdr:nvGrpSpPr>
              <xdr:cNvPr id="2486" name="Group 71"/>
              <xdr:cNvGrpSpPr>
                <a:grpSpLocks/>
              </xdr:cNvGrpSpPr>
            </xdr:nvGrpSpPr>
            <xdr:grpSpPr bwMode="auto">
              <a:xfrm>
                <a:off x="64" y="577"/>
                <a:ext cx="218" cy="64"/>
                <a:chOff x="64" y="577"/>
                <a:chExt cx="218" cy="64"/>
              </a:xfrm>
            </xdr:grpSpPr>
            <xdr:sp macro="" textlink="">
              <xdr:nvSpPr>
                <xdr:cNvPr id="2487" name="Freeform 72"/>
                <xdr:cNvSpPr>
                  <a:spLocks/>
                </xdr:cNvSpPr>
              </xdr:nvSpPr>
              <xdr:spPr bwMode="auto">
                <a:xfrm>
                  <a:off x="64" y="577"/>
                  <a:ext cx="218" cy="64"/>
                </a:xfrm>
                <a:custGeom>
                  <a:avLst/>
                  <a:gdLst>
                    <a:gd name="T0" fmla="*/ 0 w 97"/>
                    <a:gd name="T1" fmla="*/ 2147483646 h 20"/>
                    <a:gd name="T2" fmla="*/ 2147483646 w 97"/>
                    <a:gd name="T3" fmla="*/ 2147483646 h 20"/>
                    <a:gd name="T4" fmla="*/ 2147483646 w 97"/>
                    <a:gd name="T5" fmla="*/ 2147483646 h 20"/>
                    <a:gd name="T6" fmla="*/ 2147483646 w 97"/>
                    <a:gd name="T7" fmla="*/ 2147483646 h 20"/>
                    <a:gd name="T8" fmla="*/ 2147483646 w 97"/>
                    <a:gd name="T9" fmla="*/ 2147483646 h 20"/>
                    <a:gd name="T10" fmla="*/ 2147483646 w 97"/>
                    <a:gd name="T11" fmla="*/ 2147483646 h 20"/>
                    <a:gd name="T12" fmla="*/ 2147483646 w 97"/>
                    <a:gd name="T13" fmla="*/ 2147483646 h 20"/>
                    <a:gd name="T14" fmla="*/ 2147483646 w 97"/>
                    <a:gd name="T15" fmla="*/ 0 h 20"/>
                    <a:gd name="T16" fmla="*/ 0 60000 65536"/>
                    <a:gd name="T17" fmla="*/ 0 60000 65536"/>
                    <a:gd name="T18" fmla="*/ 0 60000 65536"/>
                    <a:gd name="T19" fmla="*/ 0 60000 65536"/>
                    <a:gd name="T20" fmla="*/ 0 60000 65536"/>
                    <a:gd name="T21" fmla="*/ 0 60000 65536"/>
                    <a:gd name="T22" fmla="*/ 0 60000 65536"/>
                    <a:gd name="T23" fmla="*/ 0 60000 65536"/>
                    <a:gd name="T24" fmla="*/ 0 w 97"/>
                    <a:gd name="T25" fmla="*/ 0 h 20"/>
                    <a:gd name="T26" fmla="*/ 97 w 97"/>
                    <a:gd name="T27" fmla="*/ 20 h 2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97" h="20">
                      <a:moveTo>
                        <a:pt x="0" y="2"/>
                      </a:moveTo>
                      <a:cubicBezTo>
                        <a:pt x="5" y="6"/>
                        <a:pt x="11" y="10"/>
                        <a:pt x="17" y="13"/>
                      </a:cubicBezTo>
                      <a:cubicBezTo>
                        <a:pt x="23" y="16"/>
                        <a:pt x="30" y="18"/>
                        <a:pt x="35" y="19"/>
                      </a:cubicBezTo>
                      <a:cubicBezTo>
                        <a:pt x="40" y="20"/>
                        <a:pt x="46" y="20"/>
                        <a:pt x="50" y="20"/>
                      </a:cubicBezTo>
                      <a:cubicBezTo>
                        <a:pt x="54" y="20"/>
                        <a:pt x="57" y="20"/>
                        <a:pt x="61" y="19"/>
                      </a:cubicBezTo>
                      <a:cubicBezTo>
                        <a:pt x="65" y="18"/>
                        <a:pt x="67" y="18"/>
                        <a:pt x="72" y="16"/>
                      </a:cubicBezTo>
                      <a:cubicBezTo>
                        <a:pt x="77" y="14"/>
                        <a:pt x="85" y="11"/>
                        <a:pt x="89" y="8"/>
                      </a:cubicBezTo>
                      <a:cubicBezTo>
                        <a:pt x="93" y="5"/>
                        <a:pt x="95" y="2"/>
                        <a:pt x="97" y="0"/>
                      </a:cubicBezTo>
                    </a:path>
                  </a:pathLst>
                </a:custGeom>
                <a:noFill/>
                <a:ln w="9525">
                  <a:solidFill>
                    <a:srgbClr val="000000"/>
                  </a:solidFill>
                  <a:round/>
                  <a:headEnd/>
                  <a:tailEnd type="triangle" w="med" len="med"/>
                </a:ln>
                <a:extLst>
                  <a:ext uri="{909E8E84-426E-40DD-AFC4-6F175D3DCCD1}">
                    <a14:hiddenFill xmlns:a14="http://schemas.microsoft.com/office/drawing/2010/main">
                      <a:solidFill>
                        <a:srgbClr val="FFFFFF"/>
                      </a:solidFill>
                    </a14:hiddenFill>
                  </a:ext>
                </a:extLst>
              </xdr:spPr>
            </xdr:sp>
            <xdr:sp macro="" textlink="">
              <xdr:nvSpPr>
                <xdr:cNvPr id="2488" name="Text Box 73"/>
                <xdr:cNvSpPr txBox="1">
                  <a:spLocks noChangeArrowheads="1"/>
                </xdr:cNvSpPr>
              </xdr:nvSpPr>
              <xdr:spPr bwMode="auto">
                <a:xfrm>
                  <a:off x="256" y="604"/>
                  <a:ext cx="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489" name="Text Box 74"/>
                <xdr:cNvSpPr txBox="1">
                  <a:spLocks noChangeArrowheads="1"/>
                </xdr:cNvSpPr>
              </xdr:nvSpPr>
              <xdr:spPr bwMode="auto">
                <a:xfrm>
                  <a:off x="194" y="600"/>
                  <a:ext cx="1"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sp macro="" textlink="">
              <xdr:nvSpPr>
                <xdr:cNvPr id="2490" name="Text Box 75"/>
                <xdr:cNvSpPr txBox="1">
                  <a:spLocks noChangeArrowheads="1"/>
                </xdr:cNvSpPr>
              </xdr:nvSpPr>
              <xdr:spPr bwMode="auto">
                <a:xfrm>
                  <a:off x="121" y="591"/>
                  <a:ext cx="3" cy="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grpSp>
        </xdr:grpSp>
      </xdr:grpSp>
      <xdr:sp macro="" textlink="">
        <xdr:nvSpPr>
          <xdr:cNvPr id="20" name="文字方塊 19"/>
          <xdr:cNvSpPr txBox="1"/>
        </xdr:nvSpPr>
        <xdr:spPr>
          <a:xfrm>
            <a:off x="38038" y="6539168"/>
            <a:ext cx="784727" cy="2645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altLang="zh-TW" sz="1100" b="1">
                <a:solidFill>
                  <a:schemeClr val="tx1"/>
                </a:solidFill>
              </a:rPr>
              <a:t>Control</a:t>
            </a:r>
            <a:endParaRPr lang="zh-TW" altLang="en-US" sz="1100" b="1">
              <a:solidFill>
                <a:schemeClr val="tx1"/>
              </a:solidFill>
            </a:endParaRPr>
          </a:p>
        </xdr:txBody>
      </xdr:sp>
      <xdr:sp macro="" textlink="">
        <xdr:nvSpPr>
          <xdr:cNvPr id="21" name="文字方塊 20"/>
          <xdr:cNvSpPr txBox="1"/>
        </xdr:nvSpPr>
        <xdr:spPr>
          <a:xfrm>
            <a:off x="628361" y="6539168"/>
            <a:ext cx="755855" cy="2645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altLang="zh-TW" sz="1100" b="1">
                <a:solidFill>
                  <a:schemeClr val="tx1"/>
                </a:solidFill>
              </a:rPr>
              <a:t>Treat</a:t>
            </a:r>
            <a:r>
              <a:rPr lang="zh-TW" altLang="en-US" sz="1100" b="1">
                <a:solidFill>
                  <a:schemeClr val="tx1"/>
                </a:solidFill>
              </a:rPr>
              <a:t> </a:t>
            </a:r>
            <a:r>
              <a:rPr lang="en-US" altLang="zh-TW" sz="1100" b="1">
                <a:solidFill>
                  <a:schemeClr val="tx1"/>
                </a:solidFill>
              </a:rPr>
              <a:t>1</a:t>
            </a:r>
            <a:endParaRPr lang="zh-TW" altLang="en-US" sz="1100" b="1">
              <a:solidFill>
                <a:schemeClr val="tx1"/>
              </a:solidFill>
            </a:endParaRPr>
          </a:p>
        </xdr:txBody>
      </xdr:sp>
      <xdr:sp macro="" textlink="">
        <xdr:nvSpPr>
          <xdr:cNvPr id="22" name="文字方塊 21"/>
          <xdr:cNvSpPr txBox="1"/>
        </xdr:nvSpPr>
        <xdr:spPr>
          <a:xfrm>
            <a:off x="1218684" y="6539168"/>
            <a:ext cx="755855" cy="2645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altLang="zh-TW" sz="1100" b="1">
                <a:solidFill>
                  <a:schemeClr val="tx1"/>
                </a:solidFill>
              </a:rPr>
              <a:t>Treat</a:t>
            </a:r>
            <a:r>
              <a:rPr lang="zh-TW" altLang="en-US" sz="1100" b="1">
                <a:solidFill>
                  <a:schemeClr val="tx1"/>
                </a:solidFill>
              </a:rPr>
              <a:t> </a:t>
            </a:r>
            <a:r>
              <a:rPr lang="en-US" altLang="zh-TW" sz="1100" b="1">
                <a:solidFill>
                  <a:schemeClr val="tx1"/>
                </a:solidFill>
              </a:rPr>
              <a:t>2</a:t>
            </a:r>
            <a:endParaRPr lang="zh-TW" altLang="en-US" sz="1100" b="1">
              <a:solidFill>
                <a:schemeClr val="tx1"/>
              </a:solidFill>
            </a:endParaRPr>
          </a:p>
        </xdr:txBody>
      </xdr:sp>
      <xdr:sp macro="" textlink="">
        <xdr:nvSpPr>
          <xdr:cNvPr id="23" name="文字方塊 22"/>
          <xdr:cNvSpPr txBox="1"/>
        </xdr:nvSpPr>
        <xdr:spPr>
          <a:xfrm>
            <a:off x="1796960" y="6539168"/>
            <a:ext cx="755855" cy="2645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altLang="zh-TW" sz="1100" b="1">
                <a:solidFill>
                  <a:schemeClr val="tx1"/>
                </a:solidFill>
              </a:rPr>
              <a:t>Treat</a:t>
            </a:r>
            <a:r>
              <a:rPr lang="zh-TW" altLang="en-US" sz="1100" b="1">
                <a:solidFill>
                  <a:schemeClr val="tx1"/>
                </a:solidFill>
              </a:rPr>
              <a:t> </a:t>
            </a:r>
            <a:r>
              <a:rPr lang="en-US" altLang="zh-TW" sz="1100" b="1">
                <a:solidFill>
                  <a:schemeClr val="tx1"/>
                </a:solidFill>
              </a:rPr>
              <a:t>3</a:t>
            </a:r>
            <a:endParaRPr lang="zh-TW" altLang="en-US" sz="1100" b="1">
              <a:solidFill>
                <a:schemeClr val="tx1"/>
              </a:solidFill>
            </a:endParaRPr>
          </a:p>
        </xdr:txBody>
      </xdr:sp>
      <xdr:sp macro="" textlink="">
        <xdr:nvSpPr>
          <xdr:cNvPr id="24" name="文字方塊 23"/>
          <xdr:cNvSpPr txBox="1"/>
        </xdr:nvSpPr>
        <xdr:spPr>
          <a:xfrm>
            <a:off x="158512" y="6215379"/>
            <a:ext cx="457802" cy="238080"/>
          </a:xfrm>
          <a:prstGeom prst="rect">
            <a:avLst/>
          </a:prstGeom>
          <a:solidFill>
            <a:schemeClr val="accent2">
              <a:lumMod val="40000"/>
              <a:lumOff val="60000"/>
            </a:schemeClr>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n-US" altLang="zh-TW" sz="1200" b="1">
                <a:solidFill>
                  <a:schemeClr val="tx1"/>
                </a:solidFill>
                <a:latin typeface="Arial" pitchFamily="34" charset="0"/>
                <a:cs typeface="Arial" pitchFamily="34" charset="0"/>
              </a:rPr>
              <a:t>Or</a:t>
            </a:r>
            <a:endParaRPr lang="zh-TW" altLang="en-US" sz="1200" b="1">
              <a:solidFill>
                <a:schemeClr val="tx1"/>
              </a:solidFill>
              <a:latin typeface="Arial" pitchFamily="34" charset="0"/>
              <a:cs typeface="Arial" pitchFamily="34" charset="0"/>
            </a:endParaRPr>
          </a:p>
        </xdr:txBody>
      </xdr:sp>
    </xdr:grpSp>
    <xdr:clientData/>
  </xdr:twoCellAnchor>
  <mc:AlternateContent xmlns:mc="http://schemas.openxmlformats.org/markup-compatibility/2006">
    <mc:Choice xmlns:a14="http://schemas.microsoft.com/office/drawing/2010/main" Requires="a14">
      <xdr:twoCellAnchor>
        <xdr:from>
          <xdr:col>2</xdr:col>
          <xdr:colOff>0</xdr:colOff>
          <xdr:row>13</xdr:row>
          <xdr:rowOff>295275</xdr:rowOff>
        </xdr:from>
        <xdr:to>
          <xdr:col>2</xdr:col>
          <xdr:colOff>0</xdr:colOff>
          <xdr:row>15</xdr:row>
          <xdr:rowOff>85725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TW" altLang="en-US" sz="900" b="0" i="0" u="none" strike="noStrike" baseline="0">
                  <a:solidFill>
                    <a:srgbClr val="000000"/>
                  </a:solidFill>
                  <a:latin typeface="新細明體"/>
                  <a:ea typeface="新細明體"/>
                </a:rPr>
                <a:t> </a:t>
              </a:r>
            </a:p>
          </xdr:txBody>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2</xdr:col>
      <xdr:colOff>95250</xdr:colOff>
      <xdr:row>0</xdr:row>
      <xdr:rowOff>0</xdr:rowOff>
    </xdr:from>
    <xdr:to>
      <xdr:col>2</xdr:col>
      <xdr:colOff>457200</xdr:colOff>
      <xdr:row>0</xdr:row>
      <xdr:rowOff>0</xdr:rowOff>
    </xdr:to>
    <xdr:pic>
      <xdr:nvPicPr>
        <xdr:cNvPr id="411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95250</xdr:colOff>
      <xdr:row>0</xdr:row>
      <xdr:rowOff>0</xdr:rowOff>
    </xdr:from>
    <xdr:to>
      <xdr:col>2</xdr:col>
      <xdr:colOff>457200</xdr:colOff>
      <xdr:row>0</xdr:row>
      <xdr:rowOff>0</xdr:rowOff>
    </xdr:to>
    <xdr:pic>
      <xdr:nvPicPr>
        <xdr:cNvPr id="4118"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33425" y="0"/>
          <a:ext cx="361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xdr:from>
          <xdr:col>1</xdr:col>
          <xdr:colOff>152400</xdr:colOff>
          <xdr:row>19</xdr:row>
          <xdr:rowOff>66675</xdr:rowOff>
        </xdr:from>
        <xdr:to>
          <xdr:col>1</xdr:col>
          <xdr:colOff>457200</xdr:colOff>
          <xdr:row>19</xdr:row>
          <xdr:rowOff>276225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TW" altLang="en-US" sz="900" b="0" i="0" u="none" strike="noStrike" baseline="0">
                  <a:solidFill>
                    <a:srgbClr val="000000"/>
                  </a:solidFill>
                  <a:latin typeface="新細明體"/>
                  <a:ea typeface="新細明體"/>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152400</xdr:colOff>
          <xdr:row>20</xdr:row>
          <xdr:rowOff>66675</xdr:rowOff>
        </xdr:from>
        <xdr:to>
          <xdr:col>1</xdr:col>
          <xdr:colOff>457200</xdr:colOff>
          <xdr:row>20</xdr:row>
          <xdr:rowOff>276225</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TW" altLang="en-US" sz="900" b="0" i="0" u="none" strike="noStrike" baseline="0">
                  <a:solidFill>
                    <a:srgbClr val="000000"/>
                  </a:solidFill>
                  <a:latin typeface="新細明體"/>
                  <a:ea typeface="新細明體"/>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142875</xdr:colOff>
          <xdr:row>22</xdr:row>
          <xdr:rowOff>66675</xdr:rowOff>
        </xdr:from>
        <xdr:to>
          <xdr:col>1</xdr:col>
          <xdr:colOff>447675</xdr:colOff>
          <xdr:row>22</xdr:row>
          <xdr:rowOff>276225</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TW" altLang="en-US" sz="900" b="0" i="0" u="none" strike="noStrike" baseline="0">
                  <a:solidFill>
                    <a:srgbClr val="000000"/>
                  </a:solidFill>
                  <a:latin typeface="新細明體"/>
                  <a:ea typeface="新細明體"/>
                </a:rPr>
                <a: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xdr:from>
          <xdr:col>1</xdr:col>
          <xdr:colOff>142875</xdr:colOff>
          <xdr:row>23</xdr:row>
          <xdr:rowOff>66675</xdr:rowOff>
        </xdr:from>
        <xdr:to>
          <xdr:col>1</xdr:col>
          <xdr:colOff>447675</xdr:colOff>
          <xdr:row>23</xdr:row>
          <xdr:rowOff>276225</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zh-TW" altLang="en-US" sz="900" b="0" i="0" u="none" strike="noStrike" baseline="0">
                  <a:solidFill>
                    <a:srgbClr val="000000"/>
                  </a:solidFill>
                  <a:latin typeface="新細明體"/>
                  <a:ea typeface="新細明體"/>
                </a:rPr>
                <a:t> </a:t>
              </a:r>
            </a:p>
          </xdr:txBody>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1.14\Service\&#34920;&#21934;&#31684;&#26412;\&#38283;project&#29992;&#30340;\4-&#21322;&#21453;&#25033;+FARP%20Project%20&#34920;&#21934;-1001122\Expression-2&#37325;&#35079;-ServiceForm-20140416.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11.14\Service\Service(New)\qPCR\1P212070502\1P212070502-5sample.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92.168.11.14\Service\&#34920;&#21934;&#31684;&#26412;\&#38283;project&#29992;&#30340;\4-&#21322;&#21453;&#25033;+FARP%20Project%20&#34920;&#21934;-1001122\&#20462;&#25913;&#20013;-OneArrayPlus\OneArray%20Plus-2&#37325;&#35079;-ServiceForm-20140213-Emm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phalanx.com.tw/Documents%20and%20Settings/helenhuang/Local%20Settings/Temporary%20Internet%20Files/Content.Outlook/30DVZEPZ/ComboBox%20-%20&#33258;&#35069;&#39511;&#35657;&#28165;&#21934;%20-%20&#31777;&#21934;&#2925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iffanywang/AppData/Local/Microsoft/Windows/Temporary%20Internet%20Files/Content.Outlook/K3NJWOQ4/&#34920;&#21934;&#31684;&#26412;-2016093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服务需求"/>
      <sheetName val="Analysis Requisition"/>
      <sheetName val="服務表"/>
      <sheetName val="RQC途程單"/>
      <sheetName val="RQC-1"/>
      <sheetName val="RQC-2"/>
      <sheetName val="RQC-3"/>
      <sheetName val="RQC-3-US"/>
      <sheetName val="QC 發出mail格式"/>
      <sheetName val="TAI-N途程單"/>
      <sheetName val="TAI-N-1 "/>
      <sheetName val="TAI-N-2"/>
      <sheetName val="TAI-N-3"/>
      <sheetName val="LAS途程單"/>
      <sheetName val="LAS-1"/>
      <sheetName val="LAS-2"/>
      <sheetName val="HYP途程單"/>
      <sheetName val="HSP-1"/>
      <sheetName val="HSP-2"/>
      <sheetName val="HSP-3"/>
      <sheetName val="資料分析途程單"/>
      <sheetName val="資料分析流程紀錄表"/>
      <sheetName val="資料輸出"/>
      <sheetName val="Report Check_Expression"/>
      <sheetName val="結案報告 (英文)"/>
      <sheetName val="Sheet1"/>
      <sheetName val="Sheet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7">
          <cell r="C17" t="str">
            <v>Please Select</v>
          </cell>
        </row>
        <row r="18">
          <cell r="C18" t="str">
            <v>YES</v>
          </cell>
        </row>
        <row r="19">
          <cell r="C19" t="str">
            <v>No</v>
          </cell>
        </row>
        <row r="24">
          <cell r="B24" t="str">
            <v>Please Select</v>
          </cell>
        </row>
        <row r="25">
          <cell r="B25" t="str">
            <v>Culture Cells</v>
          </cell>
        </row>
        <row r="26">
          <cell r="B26" t="str">
            <v>Tissues</v>
          </cell>
        </row>
        <row r="27">
          <cell r="B27" t="str">
            <v>Whole Blood</v>
          </cell>
        </row>
        <row r="28">
          <cell r="B28" t="str">
            <v>PBMC from Blood</v>
          </cell>
        </row>
        <row r="29">
          <cell r="B29" t="str">
            <v>Serum</v>
          </cell>
        </row>
        <row r="30">
          <cell r="B30" t="str">
            <v>Plasma</v>
          </cell>
        </row>
        <row r="31">
          <cell r="B31" t="str">
            <v>FFPE</v>
          </cell>
        </row>
        <row r="32">
          <cell r="B32" t="str">
            <v>Other</v>
          </cell>
        </row>
        <row r="35">
          <cell r="B35" t="str">
            <v>Please Select</v>
          </cell>
        </row>
        <row r="36">
          <cell r="B36" t="str">
            <v>Standard</v>
          </cell>
        </row>
        <row r="37">
          <cell r="B37" t="str">
            <v>2X Amp</v>
          </cell>
        </row>
        <row r="38">
          <cell r="B38" t="str">
            <v>OneArray Plus Protocol</v>
          </cell>
        </row>
      </sheetData>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NA Sample information"/>
      <sheetName val="Target genes"/>
      <sheetName val="Requisition"/>
      <sheetName val="RQC-1"/>
      <sheetName val="RNA Extraction"/>
      <sheetName val="RQC-4"/>
      <sheetName val="RQC-5"/>
      <sheetName val="DNase I treatment "/>
      <sheetName val="RQC-4 (2)"/>
      <sheetName val="RQC-5 (2)"/>
      <sheetName val="Sheet1"/>
    </sheetNames>
    <sheetDataSet>
      <sheetData sheetId="0"/>
      <sheetData sheetId="1"/>
      <sheetData sheetId="2"/>
      <sheetData sheetId="3"/>
      <sheetData sheetId="4"/>
      <sheetData sheetId="5"/>
      <sheetData sheetId="6"/>
      <sheetData sheetId="7"/>
      <sheetData sheetId="8"/>
      <sheetData sheetId="9"/>
      <sheetData sheetId="10">
        <row r="8">
          <cell r="C8" t="str">
            <v>Please Select</v>
          </cell>
        </row>
        <row r="9">
          <cell r="C9" t="str">
            <v>Human</v>
          </cell>
        </row>
        <row r="10">
          <cell r="C10" t="str">
            <v>Mouse</v>
          </cell>
        </row>
        <row r="11">
          <cell r="C11" t="str">
            <v>Rat</v>
          </cell>
        </row>
        <row r="17">
          <cell r="F17" t="str">
            <v>Please Select</v>
          </cell>
        </row>
        <row r="18">
          <cell r="F18" t="str">
            <v>張祐慈 Connie</v>
          </cell>
        </row>
        <row r="19">
          <cell r="F19" t="str">
            <v>林紘正 Terence</v>
          </cell>
        </row>
        <row r="20">
          <cell r="C20" t="str">
            <v>Please Select</v>
          </cell>
          <cell r="F20" t="str">
            <v>邱思萍 Vivian</v>
          </cell>
        </row>
        <row r="21">
          <cell r="C21" t="str">
            <v>Dry Ice (Recommended)</v>
          </cell>
          <cell r="F21" t="str">
            <v>吳欣潔 Amber</v>
          </cell>
        </row>
        <row r="22">
          <cell r="C22" t="str">
            <v>Ice</v>
          </cell>
          <cell r="F22" t="str">
            <v>劉浩雲 Harvey</v>
          </cell>
        </row>
        <row r="23">
          <cell r="C23" t="str">
            <v>Room Temp (RNAstable)</v>
          </cell>
          <cell r="F23" t="str">
            <v>Kevin</v>
          </cell>
        </row>
        <row r="24">
          <cell r="C24" t="str">
            <v>Other</v>
          </cell>
        </row>
        <row r="26">
          <cell r="C26" t="str">
            <v>Please Select</v>
          </cell>
        </row>
        <row r="27">
          <cell r="C27" t="str">
            <v>Rnase-Free H2O</v>
          </cell>
        </row>
        <row r="28">
          <cell r="C28" t="str">
            <v>ETOH</v>
          </cell>
        </row>
        <row r="29">
          <cell r="C29" t="str">
            <v>Tissue/ Cell (RNA extraction service needed)</v>
          </cell>
        </row>
        <row r="30">
          <cell r="C30" t="str">
            <v>Dry with RNAStable®</v>
          </cell>
        </row>
        <row r="31">
          <cell r="C31" t="str">
            <v>Other</v>
          </cell>
        </row>
        <row r="34">
          <cell r="C34" t="str">
            <v>Please Select</v>
          </cell>
        </row>
        <row r="35">
          <cell r="C35" t="str">
            <v>Cells</v>
          </cell>
        </row>
        <row r="36">
          <cell r="C36" t="str">
            <v>Tissue</v>
          </cell>
          <cell r="F36" t="str">
            <v>Please Select</v>
          </cell>
        </row>
        <row r="37">
          <cell r="C37" t="str">
            <v>Blood</v>
          </cell>
          <cell r="F37" t="str">
            <v>YES</v>
          </cell>
        </row>
        <row r="38">
          <cell r="C38" t="str">
            <v>Purified DNA/RNA</v>
          </cell>
          <cell r="F38" t="str">
            <v>NO</v>
          </cell>
        </row>
        <row r="39">
          <cell r="C39" t="str">
            <v>Fixed Tissue</v>
          </cell>
        </row>
        <row r="40">
          <cell r="C40" t="str">
            <v>LCM</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服务需求"/>
      <sheetName val="Analysis Requisition"/>
      <sheetName val="服務表"/>
      <sheetName val="RQC途程單"/>
      <sheetName val="RQC-1"/>
      <sheetName val="RQC-2"/>
      <sheetName val="RQC-3"/>
      <sheetName val="QC 發出mail格式"/>
      <sheetName val="TAI-N途程單"/>
      <sheetName val="TAI-N-1 "/>
      <sheetName val="TAI-N-2"/>
      <sheetName val="TAI-N-3"/>
      <sheetName val="TAI配方"/>
      <sheetName val="LAS途程單"/>
      <sheetName val="LAS-1"/>
      <sheetName val="LAS-2"/>
      <sheetName val="HYP途程單"/>
      <sheetName val="HSP-1"/>
      <sheetName val="HSP-2"/>
      <sheetName val="HSP-3"/>
      <sheetName val="資料分析途程單"/>
      <sheetName val="資料分析流程紀錄表"/>
      <sheetName val="資料輸出"/>
      <sheetName val="Report Check_Expression"/>
      <sheetName val="結案報告 (英文)"/>
      <sheetName val="Sheet1"/>
      <sheetName val="Sheet1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27">
          <cell r="F27" t="str">
            <v>Please Select</v>
          </cell>
        </row>
        <row r="28">
          <cell r="F28" t="str">
            <v>Standard</v>
          </cell>
        </row>
        <row r="29">
          <cell r="F29" t="str">
            <v>OneArray Plus</v>
          </cell>
        </row>
        <row r="32">
          <cell r="F32" t="str">
            <v>Please Select</v>
          </cell>
        </row>
        <row r="33">
          <cell r="F33" t="str">
            <v>Standard</v>
          </cell>
        </row>
        <row r="34">
          <cell r="F34" t="str">
            <v>OneArray Plus Protocol</v>
          </cell>
        </row>
        <row r="38">
          <cell r="F38" t="str">
            <v>Please Select</v>
          </cell>
        </row>
        <row r="39">
          <cell r="F39" t="str">
            <v>Standard</v>
          </cell>
        </row>
        <row r="40">
          <cell r="F40" t="str">
            <v>Maui</v>
          </cell>
        </row>
      </sheetData>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驗證清單"/>
    </sheetNames>
    <sheetDataSet>
      <sheetData sheetId="0" refreshError="1"/>
      <sheetData sheetId="1" refreshError="1">
        <row r="2">
          <cell r="A2" t="str">
            <v>Wang</v>
          </cell>
        </row>
        <row r="3">
          <cell r="A3" t="str">
            <v>Lee</v>
          </cell>
        </row>
        <row r="4">
          <cell r="A4" t="str">
            <v>Ken</v>
          </cell>
        </row>
        <row r="5">
          <cell r="A5" t="str">
            <v>Ruy</v>
          </cell>
        </row>
        <row r="6">
          <cell r="A6" t="str">
            <v>ChungLi</v>
          </cell>
        </row>
        <row r="7">
          <cell r="A7" t="str">
            <v>Dark</v>
          </cell>
        </row>
        <row r="8">
          <cell r="A8" t="str">
            <v>Paul</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服务需求"/>
      <sheetName val="Array-Analysis Requisition"/>
      <sheetName val="qPCR-Target genes"/>
      <sheetName val="Sheet1"/>
      <sheetName val="Sheet1 (2)"/>
    </sheetNames>
    <sheetDataSet>
      <sheetData sheetId="0"/>
      <sheetData sheetId="1"/>
      <sheetData sheetId="2"/>
      <sheetData sheetId="3"/>
      <sheetData sheetId="4">
        <row r="36">
          <cell r="G36" t="str">
            <v>Please Select</v>
          </cell>
        </row>
        <row r="37">
          <cell r="G37" t="str">
            <v>mRNA</v>
          </cell>
        </row>
        <row r="38">
          <cell r="G38" t="str">
            <v>miRNA</v>
          </cell>
        </row>
        <row r="39">
          <cell r="G39" t="str">
            <v>mRNA &amp; miRNA</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1.xml"/><Relationship Id="rId4"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4.vml"/><Relationship Id="rId7" Type="http://schemas.openxmlformats.org/officeDocument/2006/relationships/ctrlProp" Target="../ctrlProps/ctrlProp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00B050"/>
    <pageSetUpPr fitToPage="1"/>
  </sheetPr>
  <dimension ref="A1:DF73"/>
  <sheetViews>
    <sheetView tabSelected="1" zoomScaleNormal="100" zoomScaleSheetLayoutView="100" workbookViewId="0">
      <selection activeCell="L20" sqref="L20"/>
    </sheetView>
  </sheetViews>
  <sheetFormatPr defaultRowHeight="20.25"/>
  <cols>
    <col min="1" max="1" width="6.25" style="5" customWidth="1"/>
    <col min="2" max="2" width="25.25" style="5" customWidth="1"/>
    <col min="3" max="3" width="16" style="5" customWidth="1"/>
    <col min="4" max="4" width="11.5" style="5" customWidth="1"/>
    <col min="5" max="5" width="15.125" style="5" customWidth="1"/>
    <col min="6" max="6" width="14.25" style="5" customWidth="1"/>
    <col min="7" max="7" width="13.5" style="5" customWidth="1"/>
    <col min="8" max="8" width="13.625" style="5" customWidth="1"/>
    <col min="9" max="9" width="9.875" style="5" customWidth="1"/>
    <col min="10" max="10" width="8.375" style="5" customWidth="1"/>
    <col min="11" max="12" width="9" style="4"/>
    <col min="13" max="16384" width="9" style="5"/>
  </cols>
  <sheetData>
    <row r="1" spans="1:12" s="161" customFormat="1" ht="26.25">
      <c r="A1" s="162" t="s">
        <v>0</v>
      </c>
      <c r="B1" s="162"/>
      <c r="C1" s="162"/>
      <c r="D1" s="162"/>
      <c r="E1" s="162"/>
      <c r="F1" s="162"/>
      <c r="G1" s="162"/>
      <c r="H1" s="162"/>
      <c r="I1" s="162"/>
      <c r="J1" s="162"/>
      <c r="K1" s="160"/>
      <c r="L1" s="160"/>
    </row>
    <row r="2" spans="1:12" s="161" customFormat="1" ht="26.25">
      <c r="A2" s="162" t="s">
        <v>217</v>
      </c>
      <c r="B2" s="162"/>
      <c r="C2" s="162"/>
      <c r="D2" s="162"/>
      <c r="E2" s="162"/>
      <c r="F2" s="162"/>
      <c r="G2" s="162"/>
      <c r="H2" s="162"/>
      <c r="I2" s="162"/>
      <c r="J2" s="162"/>
      <c r="K2" s="160"/>
      <c r="L2" s="160"/>
    </row>
    <row r="3" spans="1:12" s="2" customFormat="1" ht="14.25" customHeight="1" thickBot="1">
      <c r="A3" s="3"/>
      <c r="B3" s="3"/>
      <c r="C3" s="3"/>
      <c r="D3" s="3"/>
      <c r="E3" s="3"/>
      <c r="F3" s="3"/>
      <c r="G3" s="3"/>
      <c r="H3" s="3"/>
      <c r="I3" s="3"/>
      <c r="J3" s="3"/>
      <c r="K3" s="1"/>
      <c r="L3" s="1"/>
    </row>
    <row r="4" spans="1:12" s="7" customFormat="1" ht="21.75" customHeight="1">
      <c r="A4" s="163" t="s">
        <v>1</v>
      </c>
      <c r="B4" s="164"/>
      <c r="C4" s="164"/>
      <c r="D4" s="164"/>
      <c r="E4" s="164"/>
      <c r="F4" s="164"/>
      <c r="G4" s="164"/>
      <c r="H4" s="164"/>
      <c r="I4" s="164"/>
      <c r="J4" s="165"/>
      <c r="K4" s="107"/>
      <c r="L4" s="107"/>
    </row>
    <row r="5" spans="1:12" s="107" customFormat="1" ht="15">
      <c r="A5" s="166" t="s">
        <v>2</v>
      </c>
      <c r="B5" s="167"/>
      <c r="C5" s="171"/>
      <c r="D5" s="172"/>
      <c r="E5" s="172"/>
      <c r="F5" s="173"/>
      <c r="G5" s="170" t="s">
        <v>3</v>
      </c>
      <c r="H5" s="170"/>
      <c r="I5" s="168"/>
      <c r="J5" s="169"/>
    </row>
    <row r="6" spans="1:12" s="107" customFormat="1" ht="15.75" thickBot="1">
      <c r="A6" s="166" t="s">
        <v>4</v>
      </c>
      <c r="B6" s="167"/>
      <c r="C6" s="174" t="s">
        <v>219</v>
      </c>
      <c r="D6" s="175"/>
      <c r="E6" s="108"/>
      <c r="F6" s="108"/>
      <c r="G6" s="108"/>
      <c r="H6" s="108"/>
      <c r="I6" s="108"/>
      <c r="J6" s="109"/>
    </row>
    <row r="7" spans="1:12" s="7" customFormat="1" ht="15" thickBot="1">
      <c r="A7" s="176" t="s">
        <v>6</v>
      </c>
      <c r="B7" s="177"/>
      <c r="C7" s="178"/>
      <c r="D7" s="178"/>
      <c r="E7" s="178"/>
      <c r="F7" s="178"/>
      <c r="G7" s="178"/>
      <c r="H7" s="178"/>
      <c r="I7" s="178"/>
      <c r="J7" s="179"/>
      <c r="K7" s="107"/>
      <c r="L7" s="107"/>
    </row>
    <row r="8" spans="1:12" s="7" customFormat="1" ht="34.5" customHeight="1">
      <c r="A8" s="180" t="s">
        <v>7</v>
      </c>
      <c r="B8" s="181"/>
      <c r="C8" s="182"/>
      <c r="D8" s="178"/>
      <c r="E8" s="178"/>
      <c r="F8" s="178"/>
      <c r="G8" s="178"/>
      <c r="H8" s="178"/>
      <c r="I8" s="178"/>
      <c r="J8" s="179"/>
      <c r="K8" s="107"/>
      <c r="L8" s="107"/>
    </row>
    <row r="9" spans="1:12" s="7" customFormat="1" ht="15" thickBot="1">
      <c r="A9" s="183" t="s">
        <v>8</v>
      </c>
      <c r="B9" s="181"/>
      <c r="C9" s="178"/>
      <c r="D9" s="178"/>
      <c r="E9" s="178"/>
      <c r="F9" s="178"/>
      <c r="G9" s="178"/>
      <c r="H9" s="178"/>
      <c r="I9" s="178"/>
      <c r="J9" s="179"/>
      <c r="K9" s="107"/>
      <c r="L9" s="107"/>
    </row>
    <row r="10" spans="1:12" s="7" customFormat="1" ht="15" thickBot="1">
      <c r="A10" s="183" t="s">
        <v>9</v>
      </c>
      <c r="B10" s="181"/>
      <c r="C10" s="178"/>
      <c r="D10" s="178"/>
      <c r="E10" s="178"/>
      <c r="F10" s="178"/>
      <c r="G10" s="178"/>
      <c r="H10" s="178"/>
      <c r="I10" s="178"/>
      <c r="J10" s="179"/>
      <c r="K10" s="107"/>
      <c r="L10" s="107"/>
    </row>
    <row r="11" spans="1:12" s="7" customFormat="1" ht="15" thickBot="1">
      <c r="A11" s="183" t="s">
        <v>10</v>
      </c>
      <c r="B11" s="181"/>
      <c r="C11" s="184"/>
      <c r="D11" s="178"/>
      <c r="E11" s="178"/>
      <c r="F11" s="178"/>
      <c r="G11" s="178"/>
      <c r="H11" s="178"/>
      <c r="I11" s="178"/>
      <c r="J11" s="179"/>
      <c r="K11" s="107"/>
      <c r="L11" s="107"/>
    </row>
    <row r="12" spans="1:12" s="7" customFormat="1" ht="15.75" thickBot="1">
      <c r="A12" s="185" t="s">
        <v>11</v>
      </c>
      <c r="B12" s="186"/>
      <c r="C12" s="187"/>
      <c r="D12" s="178"/>
      <c r="E12" s="178"/>
      <c r="F12" s="178"/>
      <c r="G12" s="178"/>
      <c r="H12" s="178"/>
      <c r="I12" s="178"/>
      <c r="J12" s="179"/>
      <c r="K12" s="107"/>
      <c r="L12" s="107"/>
    </row>
    <row r="13" spans="1:12" s="7" customFormat="1" ht="28.5" customHeight="1" thickTop="1">
      <c r="A13" s="188" t="s">
        <v>12</v>
      </c>
      <c r="B13" s="189"/>
      <c r="C13" s="190"/>
      <c r="D13" s="190"/>
      <c r="E13" s="190"/>
      <c r="F13" s="190"/>
      <c r="G13" s="190"/>
      <c r="H13" s="190"/>
      <c r="I13" s="190"/>
      <c r="J13" s="191"/>
      <c r="K13" s="107"/>
      <c r="L13" s="107"/>
    </row>
    <row r="14" spans="1:12" s="7" customFormat="1" ht="15.75" thickBot="1">
      <c r="A14" s="183" t="s">
        <v>13</v>
      </c>
      <c r="B14" s="192"/>
      <c r="C14" s="193" t="s">
        <v>5</v>
      </c>
      <c r="D14" s="194"/>
      <c r="E14" s="195" t="s">
        <v>15</v>
      </c>
      <c r="F14" s="195"/>
      <c r="G14" s="195"/>
      <c r="H14" s="195"/>
      <c r="I14" s="195"/>
      <c r="J14" s="196"/>
      <c r="K14" s="107"/>
      <c r="L14" s="107"/>
    </row>
    <row r="15" spans="1:12" s="7" customFormat="1" ht="15.75" thickBot="1">
      <c r="A15" s="183" t="s">
        <v>16</v>
      </c>
      <c r="B15" s="192"/>
      <c r="C15" s="197" t="s">
        <v>5</v>
      </c>
      <c r="D15" s="198"/>
      <c r="E15" s="110"/>
      <c r="F15" s="110"/>
      <c r="G15" s="110"/>
      <c r="H15" s="110"/>
      <c r="I15" s="110"/>
      <c r="J15" s="111"/>
      <c r="K15" s="107"/>
      <c r="L15" s="107"/>
    </row>
    <row r="16" spans="1:12" s="7" customFormat="1" ht="15.75" thickBot="1">
      <c r="A16" s="180" t="s">
        <v>17</v>
      </c>
      <c r="B16" s="199"/>
      <c r="C16" s="197" t="s">
        <v>5</v>
      </c>
      <c r="D16" s="198"/>
      <c r="E16" s="110"/>
      <c r="F16" s="110"/>
      <c r="G16" s="110"/>
      <c r="H16" s="110"/>
      <c r="I16" s="110"/>
      <c r="J16" s="111"/>
      <c r="K16" s="107"/>
      <c r="L16" s="107"/>
    </row>
    <row r="17" spans="1:110" s="7" customFormat="1" ht="15.75" thickBot="1">
      <c r="A17" s="180" t="s">
        <v>19</v>
      </c>
      <c r="B17" s="199"/>
      <c r="C17" s="197" t="s">
        <v>5</v>
      </c>
      <c r="D17" s="198"/>
      <c r="E17" s="110"/>
      <c r="F17" s="110"/>
      <c r="G17" s="110"/>
      <c r="H17" s="110"/>
      <c r="I17" s="110"/>
      <c r="J17" s="111"/>
      <c r="K17" s="107"/>
      <c r="L17" s="107"/>
    </row>
    <row r="18" spans="1:110" s="112" customFormat="1" ht="34.5" customHeight="1">
      <c r="A18" s="183" t="s">
        <v>20</v>
      </c>
      <c r="B18" s="192"/>
      <c r="C18" s="200"/>
      <c r="D18" s="201"/>
      <c r="E18" s="202" t="s">
        <v>259</v>
      </c>
      <c r="F18" s="203"/>
      <c r="G18" s="203"/>
      <c r="H18" s="203"/>
      <c r="I18" s="203"/>
      <c r="J18" s="204"/>
      <c r="K18" s="107"/>
      <c r="L18" s="107"/>
      <c r="M18" s="107"/>
      <c r="N18" s="107"/>
      <c r="O18" s="107"/>
      <c r="P18" s="107"/>
      <c r="Q18" s="107"/>
      <c r="R18" s="107"/>
      <c r="S18" s="107"/>
      <c r="T18" s="107"/>
      <c r="U18" s="107"/>
      <c r="V18" s="107"/>
      <c r="W18" s="107"/>
      <c r="X18" s="107"/>
      <c r="Y18" s="107"/>
      <c r="Z18" s="107"/>
      <c r="AA18" s="107"/>
      <c r="AB18" s="107"/>
      <c r="AC18" s="107"/>
      <c r="AD18" s="107"/>
      <c r="AE18" s="107"/>
      <c r="AF18" s="107"/>
      <c r="AG18" s="107"/>
      <c r="AH18" s="107"/>
      <c r="AI18" s="107"/>
      <c r="AJ18" s="107"/>
      <c r="AK18" s="107"/>
      <c r="AL18" s="107"/>
      <c r="AM18" s="107"/>
      <c r="AN18" s="107"/>
      <c r="AO18" s="107"/>
      <c r="AP18" s="107"/>
      <c r="AQ18" s="107"/>
      <c r="AR18" s="107"/>
      <c r="AS18" s="107"/>
      <c r="AT18" s="107"/>
      <c r="AU18" s="107"/>
      <c r="AV18" s="107"/>
      <c r="AW18" s="107"/>
      <c r="AX18" s="107"/>
      <c r="AY18" s="107"/>
      <c r="AZ18" s="107"/>
      <c r="BA18" s="107"/>
      <c r="BB18" s="107"/>
      <c r="BC18" s="107"/>
      <c r="BD18" s="107"/>
      <c r="BE18" s="107"/>
      <c r="BF18" s="107"/>
      <c r="BG18" s="107"/>
      <c r="BH18" s="107"/>
      <c r="BI18" s="107"/>
      <c r="BJ18" s="107"/>
      <c r="BK18" s="107"/>
      <c r="BL18" s="107"/>
      <c r="BM18" s="107"/>
      <c r="BN18" s="107"/>
      <c r="BO18" s="107"/>
      <c r="BP18" s="107"/>
      <c r="BQ18" s="107"/>
      <c r="BR18" s="107"/>
      <c r="BS18" s="107"/>
      <c r="BT18" s="107"/>
      <c r="BU18" s="107"/>
      <c r="BV18" s="107"/>
      <c r="BW18" s="107"/>
      <c r="BX18" s="107"/>
      <c r="BY18" s="107"/>
      <c r="BZ18" s="107"/>
      <c r="CA18" s="107"/>
      <c r="CB18" s="107"/>
      <c r="CC18" s="107"/>
      <c r="CD18" s="107"/>
      <c r="CE18" s="107"/>
      <c r="CF18" s="107"/>
      <c r="CG18" s="107"/>
      <c r="CH18" s="107"/>
      <c r="CI18" s="107"/>
      <c r="CJ18" s="107"/>
      <c r="CK18" s="107"/>
      <c r="CL18" s="107"/>
      <c r="CM18" s="107"/>
      <c r="CN18" s="107"/>
      <c r="CO18" s="107"/>
      <c r="CP18" s="107"/>
      <c r="CQ18" s="107"/>
      <c r="CR18" s="107"/>
      <c r="CS18" s="107"/>
      <c r="CT18" s="107"/>
      <c r="CU18" s="107"/>
      <c r="CV18" s="107"/>
      <c r="CW18" s="107"/>
      <c r="CX18" s="107"/>
      <c r="CY18" s="107"/>
      <c r="CZ18" s="107"/>
      <c r="DA18" s="107"/>
      <c r="DB18" s="107"/>
      <c r="DC18" s="107"/>
      <c r="DD18" s="107"/>
      <c r="DE18" s="107"/>
      <c r="DF18" s="107"/>
    </row>
    <row r="19" spans="1:110" s="112" customFormat="1" ht="16.5" thickBot="1">
      <c r="A19" s="185" t="s">
        <v>21</v>
      </c>
      <c r="B19" s="205"/>
      <c r="C19" s="206" t="s">
        <v>5</v>
      </c>
      <c r="D19" s="207"/>
      <c r="E19" s="113" t="s">
        <v>22</v>
      </c>
      <c r="F19" s="208"/>
      <c r="G19" s="208"/>
      <c r="H19" s="208"/>
      <c r="I19" s="208"/>
      <c r="J19" s="209"/>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107"/>
      <c r="AP19" s="107"/>
      <c r="AQ19" s="107"/>
      <c r="AR19" s="107"/>
      <c r="AS19" s="107"/>
      <c r="AT19" s="107"/>
      <c r="AU19" s="107"/>
      <c r="AV19" s="107"/>
      <c r="AW19" s="107"/>
      <c r="AX19" s="107"/>
      <c r="AY19" s="107"/>
      <c r="AZ19" s="107"/>
      <c r="BA19" s="107"/>
      <c r="BB19" s="107"/>
      <c r="BC19" s="107"/>
      <c r="BD19" s="107"/>
      <c r="BE19" s="107"/>
      <c r="BF19" s="107"/>
      <c r="BG19" s="107"/>
      <c r="BH19" s="107"/>
      <c r="BI19" s="107"/>
      <c r="BJ19" s="107"/>
      <c r="BK19" s="107"/>
      <c r="BL19" s="107"/>
      <c r="BM19" s="107"/>
      <c r="BN19" s="107"/>
      <c r="BO19" s="107"/>
      <c r="BP19" s="107"/>
      <c r="BQ19" s="107"/>
      <c r="BR19" s="107"/>
      <c r="BS19" s="107"/>
      <c r="BT19" s="107"/>
      <c r="BU19" s="107"/>
      <c r="BV19" s="107"/>
      <c r="BW19" s="107"/>
      <c r="BX19" s="107"/>
      <c r="BY19" s="107"/>
      <c r="BZ19" s="107"/>
      <c r="CA19" s="107"/>
      <c r="CB19" s="107"/>
      <c r="CC19" s="107"/>
      <c r="CD19" s="107"/>
      <c r="CE19" s="107"/>
      <c r="CF19" s="107"/>
      <c r="CG19" s="107"/>
      <c r="CH19" s="107"/>
      <c r="CI19" s="107"/>
      <c r="CJ19" s="107"/>
      <c r="CK19" s="107"/>
      <c r="CL19" s="107"/>
      <c r="CM19" s="107"/>
      <c r="CN19" s="107"/>
      <c r="CO19" s="107"/>
      <c r="CP19" s="107"/>
      <c r="CQ19" s="107"/>
      <c r="CR19" s="107"/>
      <c r="CS19" s="107"/>
      <c r="CT19" s="107"/>
      <c r="CU19" s="107"/>
      <c r="CV19" s="107"/>
      <c r="CW19" s="107"/>
      <c r="CX19" s="107"/>
      <c r="CY19" s="107"/>
      <c r="CZ19" s="107"/>
      <c r="DA19" s="107"/>
      <c r="DB19" s="107"/>
      <c r="DC19" s="107"/>
      <c r="DD19" s="107"/>
      <c r="DE19" s="107"/>
      <c r="DF19" s="107"/>
    </row>
    <row r="20" spans="1:110" s="7" customFormat="1" ht="54.75" customHeight="1" thickTop="1" thickBot="1">
      <c r="A20" s="210" t="s">
        <v>175</v>
      </c>
      <c r="B20" s="211"/>
      <c r="C20" s="212" t="s">
        <v>260</v>
      </c>
      <c r="D20" s="213"/>
      <c r="E20" s="213"/>
      <c r="F20" s="213"/>
      <c r="G20" s="222" t="s">
        <v>280</v>
      </c>
      <c r="H20" s="213"/>
      <c r="I20" s="214" t="s">
        <v>216</v>
      </c>
      <c r="J20" s="215"/>
      <c r="K20" s="107"/>
      <c r="L20" s="107"/>
    </row>
    <row r="21" spans="1:110" s="7" customFormat="1" ht="16.5" thickTop="1">
      <c r="A21" s="176" t="s">
        <v>23</v>
      </c>
      <c r="B21" s="177"/>
      <c r="C21" s="216" t="s">
        <v>271</v>
      </c>
      <c r="D21" s="217"/>
      <c r="E21" s="218" t="s">
        <v>275</v>
      </c>
      <c r="F21" s="219"/>
      <c r="G21" s="223" t="s">
        <v>5</v>
      </c>
      <c r="H21" s="224"/>
      <c r="I21" s="220" t="s">
        <v>5</v>
      </c>
      <c r="J21" s="221"/>
      <c r="K21" s="107"/>
      <c r="L21" s="107"/>
    </row>
    <row r="22" spans="1:110" s="7" customFormat="1" ht="15.75">
      <c r="A22" s="183" t="s">
        <v>24</v>
      </c>
      <c r="B22" s="192"/>
      <c r="C22" s="225" t="s">
        <v>5</v>
      </c>
      <c r="D22" s="226"/>
      <c r="E22" s="227" t="s">
        <v>5</v>
      </c>
      <c r="F22" s="228"/>
      <c r="G22" s="223" t="s">
        <v>279</v>
      </c>
      <c r="H22" s="233"/>
      <c r="I22" s="220" t="s">
        <v>25</v>
      </c>
      <c r="J22" s="221"/>
      <c r="K22" s="107"/>
      <c r="L22" s="107"/>
    </row>
    <row r="23" spans="1:110" s="7" customFormat="1" ht="32.25" customHeight="1">
      <c r="A23" s="229" t="s">
        <v>261</v>
      </c>
      <c r="B23" s="230"/>
      <c r="C23" s="225" t="s">
        <v>5</v>
      </c>
      <c r="D23" s="226"/>
      <c r="E23" s="227" t="s">
        <v>26</v>
      </c>
      <c r="F23" s="228"/>
      <c r="G23" s="234" t="s">
        <v>26</v>
      </c>
      <c r="H23" s="235"/>
      <c r="I23" s="231" t="s">
        <v>26</v>
      </c>
      <c r="J23" s="232"/>
      <c r="K23" s="107"/>
      <c r="L23" s="107"/>
    </row>
    <row r="24" spans="1:110" s="7" customFormat="1" ht="15.75">
      <c r="A24" s="229" t="s">
        <v>27</v>
      </c>
      <c r="B24" s="230"/>
      <c r="C24" s="225" t="str">
        <f>IF(C22="OneArrayPLUS (recommended)","OneArray Plus Protocol", "Please Select")</f>
        <v>Please Select</v>
      </c>
      <c r="D24" s="226"/>
      <c r="E24" s="227" t="s">
        <v>5</v>
      </c>
      <c r="F24" s="228"/>
      <c r="G24" s="234" t="s">
        <v>28</v>
      </c>
      <c r="H24" s="235"/>
      <c r="I24" s="231" t="s">
        <v>182</v>
      </c>
      <c r="J24" s="232"/>
      <c r="K24" s="107"/>
      <c r="L24" s="107"/>
    </row>
    <row r="25" spans="1:110" s="7" customFormat="1" ht="15.75">
      <c r="A25" s="229" t="s">
        <v>29</v>
      </c>
      <c r="B25" s="230"/>
      <c r="C25" s="225" t="s">
        <v>30</v>
      </c>
      <c r="D25" s="226"/>
      <c r="E25" s="227" t="s">
        <v>30</v>
      </c>
      <c r="F25" s="228"/>
      <c r="G25" s="234" t="s">
        <v>5</v>
      </c>
      <c r="H25" s="235"/>
      <c r="I25" s="231" t="s">
        <v>182</v>
      </c>
      <c r="J25" s="232"/>
      <c r="K25" s="107"/>
      <c r="L25" s="107"/>
    </row>
    <row r="26" spans="1:110" s="7" customFormat="1" ht="15">
      <c r="A26" s="256" t="s">
        <v>31</v>
      </c>
      <c r="B26" s="257"/>
      <c r="C26" s="114"/>
      <c r="D26" s="114"/>
      <c r="E26" s="115"/>
      <c r="F26" s="116"/>
      <c r="G26" s="117"/>
      <c r="H26" s="118"/>
      <c r="I26" s="119"/>
      <c r="J26" s="120"/>
      <c r="K26" s="107"/>
      <c r="L26" s="107"/>
    </row>
    <row r="27" spans="1:110" s="7" customFormat="1" ht="16.5" thickBot="1">
      <c r="A27" s="258"/>
      <c r="B27" s="259"/>
      <c r="C27" s="121" t="s">
        <v>32</v>
      </c>
      <c r="D27" s="122" t="s">
        <v>33</v>
      </c>
      <c r="E27" s="123" t="s">
        <v>32</v>
      </c>
      <c r="F27" s="124" t="s">
        <v>34</v>
      </c>
      <c r="G27" s="125" t="s">
        <v>278</v>
      </c>
      <c r="H27" s="126" t="s">
        <v>33</v>
      </c>
      <c r="I27" s="127" t="s">
        <v>32</v>
      </c>
      <c r="J27" s="128" t="s">
        <v>277</v>
      </c>
      <c r="K27" s="107"/>
      <c r="L27" s="107"/>
    </row>
    <row r="28" spans="1:110" s="21" customFormat="1" ht="97.5" customHeight="1" thickTop="1" thickBot="1">
      <c r="A28" s="251" t="s">
        <v>215</v>
      </c>
      <c r="B28" s="252"/>
      <c r="C28" s="253"/>
      <c r="D28" s="254"/>
      <c r="E28" s="254"/>
      <c r="F28" s="254"/>
      <c r="G28" s="254"/>
      <c r="H28" s="254"/>
      <c r="I28" s="254"/>
      <c r="J28" s="255"/>
      <c r="L28" s="54"/>
      <c r="M28" s="129"/>
      <c r="N28" s="129"/>
      <c r="O28" s="129"/>
      <c r="P28" s="129"/>
      <c r="Q28" s="54"/>
    </row>
    <row r="29" spans="1:110" s="7" customFormat="1" ht="27" customHeight="1">
      <c r="A29" s="260" t="s">
        <v>35</v>
      </c>
      <c r="B29" s="261"/>
      <c r="C29" s="261"/>
      <c r="D29" s="261"/>
      <c r="E29" s="261"/>
      <c r="F29" s="261"/>
      <c r="G29" s="261"/>
      <c r="H29" s="261"/>
      <c r="I29" s="261"/>
      <c r="J29" s="262"/>
      <c r="K29" s="107"/>
      <c r="L29" s="107"/>
    </row>
    <row r="30" spans="1:110" s="7" customFormat="1" ht="60">
      <c r="A30" s="130" t="s">
        <v>36</v>
      </c>
      <c r="B30" s="131" t="s">
        <v>37</v>
      </c>
      <c r="C30" s="132" t="s">
        <v>38</v>
      </c>
      <c r="D30" s="132" t="s">
        <v>39</v>
      </c>
      <c r="E30" s="132" t="s">
        <v>40</v>
      </c>
      <c r="F30" s="132" t="s">
        <v>41</v>
      </c>
      <c r="G30" s="132" t="s">
        <v>42</v>
      </c>
      <c r="H30" s="132" t="s">
        <v>43</v>
      </c>
      <c r="I30" s="249" t="s">
        <v>214</v>
      </c>
      <c r="J30" s="250"/>
      <c r="K30" s="107"/>
      <c r="L30" s="107"/>
    </row>
    <row r="31" spans="1:110" s="7" customFormat="1" ht="15">
      <c r="A31" s="133">
        <v>1</v>
      </c>
      <c r="B31" s="134"/>
      <c r="C31" s="135"/>
      <c r="D31" s="136"/>
      <c r="E31" s="137"/>
      <c r="F31" s="137"/>
      <c r="G31" s="138"/>
      <c r="H31" s="138"/>
      <c r="I31" s="138"/>
      <c r="J31" s="139"/>
      <c r="K31" s="107"/>
      <c r="L31" s="107"/>
    </row>
    <row r="32" spans="1:110" s="142" customFormat="1" ht="15">
      <c r="A32" s="133">
        <v>2</v>
      </c>
      <c r="B32" s="134"/>
      <c r="C32" s="140"/>
      <c r="D32" s="136"/>
      <c r="E32" s="137"/>
      <c r="F32" s="137"/>
      <c r="G32" s="138"/>
      <c r="H32" s="138"/>
      <c r="I32" s="138"/>
      <c r="J32" s="139"/>
      <c r="K32" s="141"/>
      <c r="L32" s="141"/>
    </row>
    <row r="33" spans="1:13" s="142" customFormat="1" ht="15">
      <c r="A33" s="133">
        <v>3</v>
      </c>
      <c r="B33" s="134"/>
      <c r="C33" s="140"/>
      <c r="D33" s="136"/>
      <c r="E33" s="137"/>
      <c r="F33" s="137"/>
      <c r="G33" s="138"/>
      <c r="H33" s="138"/>
      <c r="I33" s="138"/>
      <c r="J33" s="139"/>
      <c r="K33" s="141"/>
      <c r="L33" s="141"/>
    </row>
    <row r="34" spans="1:13" s="141" customFormat="1" ht="15">
      <c r="A34" s="133">
        <v>4</v>
      </c>
      <c r="B34" s="134"/>
      <c r="C34" s="140"/>
      <c r="D34" s="136"/>
      <c r="E34" s="137"/>
      <c r="F34" s="137"/>
      <c r="G34" s="138"/>
      <c r="H34" s="138"/>
      <c r="I34" s="138"/>
      <c r="J34" s="139"/>
      <c r="M34" s="142"/>
    </row>
    <row r="35" spans="1:13" s="141" customFormat="1" ht="15">
      <c r="A35" s="133">
        <v>5</v>
      </c>
      <c r="B35" s="143"/>
      <c r="C35" s="140"/>
      <c r="D35" s="136"/>
      <c r="E35" s="137"/>
      <c r="F35" s="137"/>
      <c r="G35" s="138"/>
      <c r="H35" s="138"/>
      <c r="I35" s="138"/>
      <c r="J35" s="139"/>
      <c r="M35" s="142"/>
    </row>
    <row r="36" spans="1:13" s="141" customFormat="1" ht="15">
      <c r="A36" s="133">
        <v>6</v>
      </c>
      <c r="B36" s="143"/>
      <c r="C36" s="140"/>
      <c r="D36" s="136"/>
      <c r="E36" s="137"/>
      <c r="F36" s="137"/>
      <c r="G36" s="138"/>
      <c r="H36" s="138"/>
      <c r="I36" s="138"/>
      <c r="J36" s="139"/>
      <c r="M36" s="142"/>
    </row>
    <row r="37" spans="1:13" s="141" customFormat="1" ht="15">
      <c r="A37" s="133">
        <v>7</v>
      </c>
      <c r="B37" s="143"/>
      <c r="C37" s="140"/>
      <c r="D37" s="136"/>
      <c r="E37" s="137"/>
      <c r="F37" s="137"/>
      <c r="G37" s="138"/>
      <c r="H37" s="138"/>
      <c r="I37" s="138"/>
      <c r="J37" s="139"/>
      <c r="M37" s="142"/>
    </row>
    <row r="38" spans="1:13" s="141" customFormat="1" ht="15">
      <c r="A38" s="133">
        <v>8</v>
      </c>
      <c r="B38" s="143"/>
      <c r="C38" s="140"/>
      <c r="D38" s="136"/>
      <c r="E38" s="137"/>
      <c r="F38" s="137"/>
      <c r="G38" s="138"/>
      <c r="H38" s="138"/>
      <c r="I38" s="138"/>
      <c r="J38" s="139"/>
      <c r="M38" s="142"/>
    </row>
    <row r="39" spans="1:13" s="141" customFormat="1" ht="15">
      <c r="A39" s="133">
        <v>9</v>
      </c>
      <c r="B39" s="143"/>
      <c r="C39" s="140"/>
      <c r="D39" s="136"/>
      <c r="E39" s="137"/>
      <c r="F39" s="137"/>
      <c r="G39" s="138"/>
      <c r="H39" s="138"/>
      <c r="I39" s="138"/>
      <c r="J39" s="139"/>
      <c r="M39" s="142"/>
    </row>
    <row r="40" spans="1:13" s="141" customFormat="1" ht="15">
      <c r="A40" s="133">
        <v>10</v>
      </c>
      <c r="B40" s="143"/>
      <c r="C40" s="140"/>
      <c r="D40" s="136"/>
      <c r="E40" s="137"/>
      <c r="F40" s="137"/>
      <c r="G40" s="138"/>
      <c r="H40" s="138"/>
      <c r="I40" s="138"/>
      <c r="J40" s="139"/>
      <c r="M40" s="142"/>
    </row>
    <row r="41" spans="1:13" s="141" customFormat="1" ht="15">
      <c r="A41" s="133">
        <v>11</v>
      </c>
      <c r="B41" s="143"/>
      <c r="C41" s="140"/>
      <c r="D41" s="136"/>
      <c r="E41" s="137"/>
      <c r="F41" s="137"/>
      <c r="G41" s="138"/>
      <c r="H41" s="138"/>
      <c r="I41" s="138"/>
      <c r="J41" s="139"/>
      <c r="M41" s="142"/>
    </row>
    <row r="42" spans="1:13" s="141" customFormat="1" ht="15">
      <c r="A42" s="144">
        <v>12</v>
      </c>
      <c r="B42" s="145"/>
      <c r="C42" s="146"/>
      <c r="D42" s="147"/>
      <c r="E42" s="148"/>
      <c r="F42" s="148"/>
      <c r="G42" s="138"/>
      <c r="H42" s="138"/>
      <c r="I42" s="138"/>
      <c r="J42" s="139"/>
      <c r="M42" s="142"/>
    </row>
    <row r="43" spans="1:13" s="7" customFormat="1" ht="15.75">
      <c r="A43" s="263" t="s">
        <v>44</v>
      </c>
      <c r="B43" s="264"/>
      <c r="C43" s="264"/>
      <c r="D43" s="264"/>
      <c r="E43" s="264"/>
      <c r="F43" s="264"/>
      <c r="G43" s="264"/>
      <c r="H43" s="264"/>
      <c r="I43" s="264"/>
      <c r="J43" s="265"/>
    </row>
    <row r="44" spans="1:13" s="7" customFormat="1" ht="132.75" customHeight="1">
      <c r="A44" s="236" t="s">
        <v>45</v>
      </c>
      <c r="B44" s="237"/>
      <c r="C44" s="266"/>
      <c r="D44" s="266"/>
      <c r="E44" s="266"/>
      <c r="F44" s="266"/>
      <c r="G44" s="266"/>
      <c r="H44" s="266"/>
      <c r="I44" s="266"/>
      <c r="J44" s="267"/>
    </row>
    <row r="45" spans="1:13" s="7" customFormat="1" ht="45" customHeight="1">
      <c r="A45" s="236" t="s">
        <v>46</v>
      </c>
      <c r="B45" s="237"/>
      <c r="C45" s="247" t="s">
        <v>47</v>
      </c>
      <c r="D45" s="247"/>
      <c r="E45" s="247"/>
      <c r="F45" s="247"/>
      <c r="G45" s="247"/>
      <c r="H45" s="247"/>
      <c r="I45" s="247"/>
      <c r="J45" s="248"/>
    </row>
    <row r="46" spans="1:13" s="7" customFormat="1" ht="15">
      <c r="A46" s="236" t="s">
        <v>48</v>
      </c>
      <c r="B46" s="237"/>
      <c r="C46" s="238"/>
      <c r="D46" s="239"/>
      <c r="E46" s="240"/>
      <c r="F46" s="240"/>
      <c r="G46" s="240"/>
      <c r="H46" s="240"/>
      <c r="I46" s="240"/>
      <c r="J46" s="241"/>
    </row>
    <row r="47" spans="1:13" s="7" customFormat="1" ht="15.75" thickBot="1">
      <c r="A47" s="242" t="s">
        <v>49</v>
      </c>
      <c r="B47" s="243"/>
      <c r="C47" s="244"/>
      <c r="D47" s="244"/>
      <c r="E47" s="245"/>
      <c r="F47" s="245"/>
      <c r="G47" s="245"/>
      <c r="H47" s="245"/>
      <c r="I47" s="245"/>
      <c r="J47" s="246"/>
    </row>
    <row r="48" spans="1:13" s="7" customFormat="1" ht="81" customHeight="1">
      <c r="A48" s="268" t="s">
        <v>220</v>
      </c>
      <c r="B48" s="269"/>
      <c r="C48" s="269"/>
      <c r="D48" s="269"/>
      <c r="E48" s="270"/>
      <c r="F48" s="270"/>
      <c r="G48" s="270"/>
      <c r="H48" s="270"/>
      <c r="I48" s="270"/>
      <c r="J48" s="271"/>
    </row>
    <row r="49" spans="1:10" s="7" customFormat="1" ht="8.25" customHeight="1" thickBot="1">
      <c r="A49" s="149"/>
      <c r="B49" s="150"/>
      <c r="C49" s="150"/>
      <c r="D49" s="151"/>
      <c r="E49" s="152"/>
      <c r="F49" s="153"/>
      <c r="G49" s="283"/>
      <c r="H49" s="283"/>
      <c r="I49" s="283"/>
      <c r="J49" s="284"/>
    </row>
    <row r="50" spans="1:10" s="7" customFormat="1" ht="16.5">
      <c r="A50" s="154" t="s">
        <v>262</v>
      </c>
      <c r="F50" s="9"/>
      <c r="G50" s="142"/>
      <c r="H50" s="73"/>
      <c r="I50" s="142"/>
      <c r="J50" s="73"/>
    </row>
    <row r="51" spans="1:10" s="7" customFormat="1" ht="141" customHeight="1">
      <c r="A51" s="274" t="s">
        <v>263</v>
      </c>
      <c r="B51" s="274"/>
      <c r="C51" s="274"/>
      <c r="D51" s="274"/>
      <c r="E51" s="274"/>
      <c r="F51" s="274"/>
      <c r="G51" s="274"/>
      <c r="H51" s="274"/>
      <c r="I51" s="274"/>
      <c r="J51" s="274"/>
    </row>
    <row r="52" spans="1:10" s="10" customFormat="1" ht="10.5" customHeight="1">
      <c r="A52" s="8"/>
      <c r="B52" s="8"/>
      <c r="C52" s="8"/>
      <c r="D52" s="8"/>
      <c r="E52" s="8"/>
      <c r="F52" s="9"/>
      <c r="G52" s="9"/>
      <c r="H52" s="6"/>
      <c r="I52" s="9"/>
      <c r="J52" s="6"/>
    </row>
    <row r="53" spans="1:10" s="7" customFormat="1" ht="16.5">
      <c r="A53" s="154" t="s">
        <v>264</v>
      </c>
      <c r="F53" s="9"/>
      <c r="G53" s="142"/>
      <c r="H53" s="73"/>
      <c r="I53" s="142"/>
      <c r="J53" s="73"/>
    </row>
    <row r="54" spans="1:10" s="10" customFormat="1" ht="278.25" customHeight="1">
      <c r="A54" s="275" t="s">
        <v>265</v>
      </c>
      <c r="B54" s="275"/>
      <c r="C54" s="275"/>
      <c r="D54" s="275"/>
      <c r="E54" s="275"/>
      <c r="F54" s="275"/>
      <c r="G54" s="275"/>
      <c r="H54" s="275"/>
      <c r="I54" s="275"/>
      <c r="J54" s="275"/>
    </row>
    <row r="55" spans="1:10" s="10" customFormat="1" ht="9.75" customHeight="1">
      <c r="A55" s="8"/>
      <c r="B55" s="8"/>
      <c r="C55" s="8"/>
      <c r="D55" s="8"/>
      <c r="E55" s="8"/>
      <c r="F55" s="9"/>
      <c r="G55" s="9"/>
      <c r="H55" s="8"/>
      <c r="I55" s="9"/>
      <c r="J55" s="8"/>
    </row>
    <row r="56" spans="1:10" s="10" customFormat="1" ht="17.25">
      <c r="A56" s="154" t="s">
        <v>266</v>
      </c>
      <c r="B56" s="8"/>
      <c r="C56" s="8"/>
      <c r="D56" s="8"/>
      <c r="E56" s="8"/>
      <c r="F56" s="9"/>
      <c r="G56" s="9"/>
      <c r="H56" s="7"/>
      <c r="I56" s="9"/>
      <c r="J56" s="7"/>
    </row>
    <row r="57" spans="1:10" s="10" customFormat="1" ht="36.75" customHeight="1">
      <c r="A57" s="275" t="s">
        <v>267</v>
      </c>
      <c r="B57" s="275"/>
      <c r="C57" s="275"/>
      <c r="D57" s="275"/>
      <c r="E57" s="275"/>
      <c r="F57" s="275"/>
      <c r="G57" s="275"/>
      <c r="H57" s="275"/>
      <c r="I57" s="275"/>
      <c r="J57" s="275"/>
    </row>
    <row r="58" spans="1:10" s="10" customFormat="1" ht="9" customHeight="1">
      <c r="A58" s="155"/>
      <c r="B58" s="155"/>
      <c r="C58" s="155"/>
      <c r="D58" s="155"/>
      <c r="E58" s="155"/>
      <c r="F58" s="9"/>
      <c r="G58" s="9"/>
      <c r="H58" s="8"/>
      <c r="I58" s="9"/>
      <c r="J58" s="8"/>
    </row>
    <row r="59" spans="1:10" s="10" customFormat="1" ht="17.25">
      <c r="A59" s="154" t="s">
        <v>268</v>
      </c>
      <c r="B59" s="7"/>
      <c r="C59" s="7"/>
      <c r="D59" s="7"/>
      <c r="E59" s="7"/>
      <c r="F59" s="9"/>
      <c r="G59" s="9"/>
      <c r="H59" s="7"/>
      <c r="I59" s="9"/>
      <c r="J59" s="7"/>
    </row>
    <row r="60" spans="1:10" s="10" customFormat="1" ht="54.75" customHeight="1">
      <c r="A60" s="275" t="s">
        <v>221</v>
      </c>
      <c r="B60" s="276"/>
      <c r="C60" s="276"/>
      <c r="D60" s="276"/>
      <c r="E60" s="276"/>
      <c r="F60" s="276"/>
      <c r="G60" s="276"/>
      <c r="H60" s="276"/>
      <c r="I60" s="276"/>
      <c r="J60" s="276"/>
    </row>
    <row r="61" spans="1:10" s="10" customFormat="1" ht="10.5" customHeight="1">
      <c r="A61" s="156"/>
      <c r="B61" s="156"/>
      <c r="C61" s="156"/>
      <c r="D61" s="156"/>
      <c r="E61" s="156"/>
      <c r="F61" s="9"/>
      <c r="G61" s="9"/>
      <c r="H61" s="8"/>
      <c r="I61" s="9"/>
      <c r="J61" s="8"/>
    </row>
    <row r="62" spans="1:10" s="10" customFormat="1" ht="17.25">
      <c r="A62" s="277" t="s">
        <v>269</v>
      </c>
      <c r="B62" s="277"/>
      <c r="C62" s="157"/>
      <c r="D62" s="157"/>
      <c r="E62" s="157"/>
      <c r="F62" s="9"/>
      <c r="G62" s="9"/>
      <c r="H62" s="7"/>
      <c r="I62" s="9"/>
      <c r="J62" s="7"/>
    </row>
    <row r="63" spans="1:10" s="10" customFormat="1" ht="81" customHeight="1">
      <c r="A63" s="276" t="s">
        <v>222</v>
      </c>
      <c r="B63" s="276"/>
      <c r="C63" s="276"/>
      <c r="D63" s="276"/>
      <c r="E63" s="276"/>
      <c r="F63" s="276"/>
      <c r="G63" s="276"/>
      <c r="H63" s="276"/>
      <c r="I63" s="276"/>
      <c r="J63" s="276"/>
    </row>
    <row r="64" spans="1:10" s="10" customFormat="1" ht="17.25">
      <c r="A64" s="156"/>
      <c r="B64" s="156"/>
      <c r="C64" s="156"/>
      <c r="D64" s="156"/>
      <c r="E64" s="156"/>
      <c r="F64" s="9"/>
      <c r="G64" s="9"/>
      <c r="H64" s="156"/>
      <c r="I64" s="9"/>
      <c r="J64" s="156"/>
    </row>
    <row r="65" spans="1:13" s="10" customFormat="1" ht="74.25" customHeight="1">
      <c r="A65" s="6"/>
      <c r="B65" s="158" t="s">
        <v>50</v>
      </c>
      <c r="C65" s="278" t="s">
        <v>223</v>
      </c>
      <c r="D65" s="279"/>
      <c r="E65" s="279"/>
      <c r="F65" s="279"/>
      <c r="G65" s="279"/>
      <c r="H65" s="279"/>
      <c r="I65" s="279"/>
      <c r="J65" s="279"/>
    </row>
    <row r="66" spans="1:13" s="10" customFormat="1" ht="26.25" customHeight="1">
      <c r="A66" s="159"/>
      <c r="B66" s="158" t="s">
        <v>51</v>
      </c>
      <c r="C66" s="280" t="s">
        <v>224</v>
      </c>
      <c r="D66" s="281"/>
      <c r="E66" s="281"/>
      <c r="F66" s="281"/>
      <c r="G66" s="281"/>
      <c r="H66" s="281"/>
      <c r="I66" s="281"/>
      <c r="J66" s="281"/>
    </row>
    <row r="67" spans="1:13" s="10" customFormat="1" ht="33" customHeight="1">
      <c r="A67" s="159"/>
      <c r="B67" s="158" t="s">
        <v>52</v>
      </c>
      <c r="C67" s="272">
        <f>C7</f>
        <v>0</v>
      </c>
      <c r="D67" s="281"/>
      <c r="E67" s="281"/>
      <c r="F67" s="281"/>
      <c r="G67" s="281"/>
      <c r="H67" s="281"/>
      <c r="I67" s="281"/>
      <c r="J67" s="281"/>
    </row>
    <row r="68" spans="1:13" s="10" customFormat="1" ht="21" customHeight="1">
      <c r="A68" s="159"/>
      <c r="B68" s="158" t="s">
        <v>53</v>
      </c>
      <c r="C68" s="282">
        <f>C8</f>
        <v>0</v>
      </c>
      <c r="D68" s="281"/>
      <c r="E68" s="281"/>
      <c r="F68" s="281"/>
      <c r="G68" s="281"/>
      <c r="H68" s="281"/>
      <c r="I68" s="281"/>
      <c r="J68" s="281"/>
    </row>
    <row r="69" spans="1:13" s="10" customFormat="1" ht="21" customHeight="1">
      <c r="A69" s="159"/>
      <c r="B69" s="158" t="s">
        <v>54</v>
      </c>
      <c r="C69" s="282">
        <f>C9</f>
        <v>0</v>
      </c>
      <c r="D69" s="281"/>
      <c r="E69" s="281"/>
      <c r="F69" s="281"/>
      <c r="G69" s="281"/>
      <c r="H69" s="281"/>
      <c r="I69" s="281"/>
      <c r="J69" s="281"/>
    </row>
    <row r="70" spans="1:13" s="10" customFormat="1" ht="21" customHeight="1">
      <c r="A70" s="159"/>
      <c r="B70" s="158" t="s">
        <v>55</v>
      </c>
      <c r="C70" s="272">
        <f>C12</f>
        <v>0</v>
      </c>
      <c r="D70" s="273"/>
      <c r="E70" s="273"/>
      <c r="F70" s="273"/>
      <c r="G70" s="273"/>
      <c r="H70" s="273"/>
      <c r="I70" s="273"/>
      <c r="J70" s="273"/>
    </row>
    <row r="71" spans="1:13" s="10" customFormat="1" ht="17.25">
      <c r="A71" s="159"/>
      <c r="B71" s="159"/>
      <c r="C71" s="159"/>
      <c r="D71" s="159"/>
      <c r="E71" s="159"/>
      <c r="F71" s="9"/>
      <c r="G71" s="9"/>
      <c r="H71" s="7"/>
      <c r="I71" s="9"/>
      <c r="J71" s="7"/>
    </row>
    <row r="72" spans="1:13" s="10" customFormat="1" ht="17.25">
      <c r="A72" s="7"/>
      <c r="B72" s="7" t="s">
        <v>270</v>
      </c>
      <c r="C72" s="7"/>
      <c r="D72" s="7"/>
      <c r="E72" s="7"/>
      <c r="F72" s="9"/>
      <c r="G72" s="9"/>
      <c r="H72" s="7"/>
      <c r="I72" s="9"/>
      <c r="J72" s="7"/>
    </row>
    <row r="73" spans="1:13" s="4" customFormat="1">
      <c r="A73" s="5"/>
      <c r="B73" s="5"/>
      <c r="C73" s="5"/>
      <c r="D73" s="5"/>
      <c r="E73" s="5"/>
      <c r="F73" s="5"/>
      <c r="G73" s="5"/>
      <c r="H73" s="2"/>
      <c r="I73" s="5"/>
      <c r="J73" s="2"/>
      <c r="M73" s="5"/>
    </row>
  </sheetData>
  <dataConsolidate/>
  <mergeCells count="95">
    <mergeCell ref="I49:J49"/>
    <mergeCell ref="G49:H49"/>
    <mergeCell ref="A43:J43"/>
    <mergeCell ref="A44:B44"/>
    <mergeCell ref="C44:J44"/>
    <mergeCell ref="A48:J48"/>
    <mergeCell ref="C70:J70"/>
    <mergeCell ref="A51:J51"/>
    <mergeCell ref="A54:J54"/>
    <mergeCell ref="A57:J57"/>
    <mergeCell ref="A60:J60"/>
    <mergeCell ref="A62:B62"/>
    <mergeCell ref="A63:J63"/>
    <mergeCell ref="C65:J65"/>
    <mergeCell ref="C66:J66"/>
    <mergeCell ref="C67:J67"/>
    <mergeCell ref="C68:J68"/>
    <mergeCell ref="C69:J69"/>
    <mergeCell ref="I30:J30"/>
    <mergeCell ref="A28:B28"/>
    <mergeCell ref="C28:J28"/>
    <mergeCell ref="A26:B27"/>
    <mergeCell ref="A29:J29"/>
    <mergeCell ref="A46:B46"/>
    <mergeCell ref="C46:J46"/>
    <mergeCell ref="A47:B47"/>
    <mergeCell ref="C47:J47"/>
    <mergeCell ref="A24:B24"/>
    <mergeCell ref="C24:D24"/>
    <mergeCell ref="E24:F24"/>
    <mergeCell ref="I24:J24"/>
    <mergeCell ref="A25:B25"/>
    <mergeCell ref="C25:D25"/>
    <mergeCell ref="E25:F25"/>
    <mergeCell ref="I25:J25"/>
    <mergeCell ref="G24:H24"/>
    <mergeCell ref="G25:H25"/>
    <mergeCell ref="A45:B45"/>
    <mergeCell ref="C45:J45"/>
    <mergeCell ref="A22:B22"/>
    <mergeCell ref="C22:D22"/>
    <mergeCell ref="E22:F22"/>
    <mergeCell ref="I22:J22"/>
    <mergeCell ref="A23:B23"/>
    <mergeCell ref="C23:D23"/>
    <mergeCell ref="E23:F23"/>
    <mergeCell ref="I23:J23"/>
    <mergeCell ref="G22:H22"/>
    <mergeCell ref="G23:H23"/>
    <mergeCell ref="A20:B20"/>
    <mergeCell ref="C20:F20"/>
    <mergeCell ref="I20:J20"/>
    <mergeCell ref="A21:B21"/>
    <mergeCell ref="C21:D21"/>
    <mergeCell ref="E21:F21"/>
    <mergeCell ref="I21:J21"/>
    <mergeCell ref="G20:H20"/>
    <mergeCell ref="G21:H21"/>
    <mergeCell ref="A18:B18"/>
    <mergeCell ref="C18:D18"/>
    <mergeCell ref="E18:J18"/>
    <mergeCell ref="A19:B19"/>
    <mergeCell ref="C19:D19"/>
    <mergeCell ref="F19:J19"/>
    <mergeCell ref="A15:B15"/>
    <mergeCell ref="C15:D15"/>
    <mergeCell ref="A16:B16"/>
    <mergeCell ref="C16:D16"/>
    <mergeCell ref="A17:B17"/>
    <mergeCell ref="C17:D17"/>
    <mergeCell ref="A12:B12"/>
    <mergeCell ref="C12:J12"/>
    <mergeCell ref="A13:J13"/>
    <mergeCell ref="A14:B14"/>
    <mergeCell ref="C14:D14"/>
    <mergeCell ref="E14:J14"/>
    <mergeCell ref="A9:B9"/>
    <mergeCell ref="C9:J9"/>
    <mergeCell ref="A10:B10"/>
    <mergeCell ref="C10:J10"/>
    <mergeCell ref="A11:B11"/>
    <mergeCell ref="C11:J11"/>
    <mergeCell ref="A6:B6"/>
    <mergeCell ref="C6:D6"/>
    <mergeCell ref="A7:B7"/>
    <mergeCell ref="C7:J7"/>
    <mergeCell ref="A8:B8"/>
    <mergeCell ref="C8:J8"/>
    <mergeCell ref="A1:J1"/>
    <mergeCell ref="A2:J2"/>
    <mergeCell ref="A4:J4"/>
    <mergeCell ref="A5:B5"/>
    <mergeCell ref="I5:J5"/>
    <mergeCell ref="G5:H5"/>
    <mergeCell ref="C5:F5"/>
  </mergeCells>
  <phoneticPr fontId="2" type="noConversion"/>
  <conditionalFormatting sqref="D31:F42">
    <cfRule type="cellIs" dxfId="1" priority="1" stopIfTrue="1" operator="lessThan">
      <formula>1.5</formula>
    </cfRule>
  </conditionalFormatting>
  <dataValidations count="2">
    <dataValidation type="list" allowBlank="1" showInputMessage="1" showErrorMessage="1" sqref="G21:H21">
      <formula1>Agilent_Service</formula1>
    </dataValidation>
    <dataValidation type="list" allowBlank="1" showInputMessage="1" showErrorMessage="1" sqref="G25:H25">
      <formula1>Dye_Color</formula1>
    </dataValidation>
  </dataValidations>
  <pageMargins left="0.70866141732283472" right="0.57999999999999996" top="0.34" bottom="0.2" header="0.31496062992125984" footer="0.22"/>
  <pageSetup paperSize="9" scale="66" orientation="portrait" r:id="rId1"/>
  <drawing r:id="rId2"/>
  <legacyDrawing r:id="rId3"/>
  <controls>
    <mc:AlternateContent xmlns:mc="http://schemas.openxmlformats.org/markup-compatibility/2006">
      <mc:Choice Requires="x14">
        <control shapeId="1025" r:id="rId4" name="ComboBox1">
          <controlPr defaultSize="0" autoLine="0" linkedCell="$C$24" listFillRange="Hybnote1" r:id="rId5">
            <anchor moveWithCells="1">
              <from>
                <xdr:col>1</xdr:col>
                <xdr:colOff>1104900</xdr:colOff>
                <xdr:row>20</xdr:row>
                <xdr:rowOff>0</xdr:rowOff>
              </from>
              <to>
                <xdr:col>3</xdr:col>
                <xdr:colOff>171450</xdr:colOff>
                <xdr:row>21</xdr:row>
                <xdr:rowOff>114300</xdr:rowOff>
              </to>
            </anchor>
          </controlPr>
        </control>
      </mc:Choice>
      <mc:Fallback>
        <control shapeId="1025" r:id="rId4" name="ComboBox1"/>
      </mc:Fallback>
    </mc:AlternateContent>
  </controls>
  <extLst>
    <ext xmlns:x14="http://schemas.microsoft.com/office/spreadsheetml/2009/9/main" uri="{CCE6A557-97BC-4b89-ADB6-D9C93CAAB3DF}">
      <x14:dataValidations xmlns:xm="http://schemas.microsoft.com/office/excel/2006/main" count="11">
        <x14:dataValidation type="list" allowBlank="1" showInputMessage="1">
          <x14:formula1>
            <xm:f>dropdowns!$A$9:$A$10</xm:f>
          </x14:formula1>
          <xm:sqref>C15:D15</xm:sqref>
        </x14:dataValidation>
        <x14:dataValidation type="list" allowBlank="1" showInputMessage="1">
          <x14:formula1>
            <xm:f>dropdowns!$A$1:$A$7</xm:f>
          </x14:formula1>
          <xm:sqref>C14:D14</xm:sqref>
        </x14:dataValidation>
        <x14:dataValidation type="list" allowBlank="1" showInputMessage="1">
          <x14:formula1>
            <xm:f>dropdowns!$A$12:$A$15</xm:f>
          </x14:formula1>
          <xm:sqref>C16:D16</xm:sqref>
        </x14:dataValidation>
        <x14:dataValidation type="list" allowBlank="1" showInputMessage="1">
          <x14:formula1>
            <xm:f>dropdowns!$A$17:$A$23</xm:f>
          </x14:formula1>
          <xm:sqref>C17:D17</xm:sqref>
        </x14:dataValidation>
        <x14:dataValidation type="list" allowBlank="1" showInputMessage="1">
          <x14:formula1>
            <xm:f>dropdowns!$D$1:$D$7</xm:f>
          </x14:formula1>
          <xm:sqref>C19:D19</xm:sqref>
        </x14:dataValidation>
        <x14:dataValidation type="list" allowBlank="1" showInputMessage="1">
          <x14:formula1>
            <xm:f>dropdowns!$D$9:$D$11</xm:f>
          </x14:formula1>
          <xm:sqref>C22:D22</xm:sqref>
        </x14:dataValidation>
        <x14:dataValidation type="list" allowBlank="1" showInputMessage="1">
          <x14:formula1>
            <xm:f>dropdowns!$G$1:$G$4</xm:f>
          </x14:formula1>
          <xm:sqref>I21:J21</xm:sqref>
        </x14:dataValidation>
        <x14:dataValidation type="list" allowBlank="1" showInputMessage="1">
          <x14:formula1>
            <xm:f>dropdowns!$D$9:$D$11</xm:f>
          </x14:formula1>
          <xm:sqref>C24:D24</xm:sqref>
        </x14:dataValidation>
        <x14:dataValidation type="list" allowBlank="1" showInputMessage="1">
          <x14:formula1>
            <xm:f>dropdowns!$D$14:$D$15</xm:f>
          </x14:formula1>
          <xm:sqref>E22:F22</xm:sqref>
        </x14:dataValidation>
        <x14:dataValidation type="list" allowBlank="1" showInputMessage="1">
          <x14:formula1>
            <xm:f>dropdowns!$D$17:$D$18</xm:f>
          </x14:formula1>
          <xm:sqref>E24:F24</xm:sqref>
        </x14:dataValidation>
        <x14:dataValidation type="list" allowBlank="1" showInputMessage="1">
          <x14:formula1>
            <xm:f>dropdowns!$D$9:$D$12</xm:f>
          </x14:formula1>
          <xm:sqref>C23:D23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6" tint="0.39997558519241921"/>
  </sheetPr>
  <dimension ref="B1:O40"/>
  <sheetViews>
    <sheetView showGridLines="0" zoomScaleNormal="100" zoomScaleSheetLayoutView="80" workbookViewId="0">
      <selection activeCell="K16" sqref="K16:M16"/>
    </sheetView>
  </sheetViews>
  <sheetFormatPr defaultColWidth="12.875" defaultRowHeight="14.25"/>
  <cols>
    <col min="1" max="2" width="0.875" style="49" customWidth="1"/>
    <col min="3" max="3" width="11.875" style="49" customWidth="1"/>
    <col min="4" max="4" width="10.75" style="49" customWidth="1"/>
    <col min="5" max="5" width="9.25" style="49" customWidth="1"/>
    <col min="6" max="6" width="12.875" style="49" customWidth="1"/>
    <col min="7" max="7" width="7.875" style="49" customWidth="1"/>
    <col min="8" max="10" width="12.875" style="49" customWidth="1"/>
    <col min="11" max="11" width="9.875" style="49" customWidth="1"/>
    <col min="12" max="12" width="7.875" style="49" customWidth="1"/>
    <col min="13" max="13" width="8.875" style="49" customWidth="1"/>
    <col min="14" max="16384" width="12.875" style="49"/>
  </cols>
  <sheetData>
    <row r="1" spans="2:15" s="11" customFormat="1" ht="6" customHeight="1"/>
    <row r="2" spans="2:15" s="11" customFormat="1" ht="3.75" customHeight="1"/>
    <row r="3" spans="2:15" s="11" customFormat="1" ht="24" customHeight="1">
      <c r="B3" s="291" t="s">
        <v>56</v>
      </c>
      <c r="C3" s="291"/>
      <c r="D3" s="291"/>
      <c r="E3" s="291"/>
      <c r="F3" s="291"/>
      <c r="G3" s="291"/>
      <c r="H3" s="291"/>
      <c r="I3" s="291"/>
      <c r="J3" s="291"/>
      <c r="K3" s="291"/>
      <c r="L3" s="291"/>
      <c r="M3" s="291"/>
      <c r="N3" s="291"/>
    </row>
    <row r="4" spans="2:15" s="11" customFormat="1" ht="21" customHeight="1">
      <c r="B4" s="291" t="s">
        <v>57</v>
      </c>
      <c r="C4" s="291"/>
      <c r="D4" s="291"/>
      <c r="E4" s="291"/>
      <c r="F4" s="291"/>
      <c r="G4" s="291"/>
      <c r="H4" s="291"/>
      <c r="I4" s="291"/>
      <c r="J4" s="291"/>
      <c r="K4" s="291"/>
      <c r="L4" s="291"/>
      <c r="M4" s="291"/>
      <c r="N4" s="291"/>
    </row>
    <row r="5" spans="2:15" s="11" customFormat="1" ht="12.75" customHeight="1">
      <c r="B5" s="12"/>
      <c r="C5" s="12"/>
      <c r="D5" s="12"/>
      <c r="E5" s="12"/>
      <c r="F5" s="12"/>
      <c r="G5" s="12"/>
      <c r="H5" s="12"/>
      <c r="I5" s="13"/>
      <c r="J5" s="14"/>
      <c r="K5" s="14"/>
      <c r="L5" s="14"/>
      <c r="M5" s="13"/>
      <c r="N5" s="15"/>
    </row>
    <row r="6" spans="2:15" s="11" customFormat="1" ht="3" customHeight="1" thickBot="1"/>
    <row r="7" spans="2:15" s="11" customFormat="1" ht="25.5" customHeight="1">
      <c r="B7" s="16" t="s">
        <v>1</v>
      </c>
      <c r="C7" s="17"/>
      <c r="D7" s="17"/>
      <c r="E7" s="17"/>
      <c r="F7" s="17"/>
      <c r="G7" s="17"/>
      <c r="H7" s="17"/>
      <c r="I7" s="17"/>
      <c r="J7" s="17"/>
      <c r="K7" s="17"/>
      <c r="L7" s="17"/>
      <c r="M7" s="17"/>
      <c r="N7" s="18"/>
    </row>
    <row r="8" spans="2:15" s="11" customFormat="1" ht="24" customHeight="1">
      <c r="B8" s="285" t="s">
        <v>2</v>
      </c>
      <c r="C8" s="286"/>
      <c r="D8" s="286"/>
      <c r="E8" s="287"/>
      <c r="F8" s="292">
        <f>'Service Requisition'!C5</f>
        <v>0</v>
      </c>
      <c r="G8" s="293"/>
      <c r="H8" s="294"/>
      <c r="I8" s="19" t="s">
        <v>58</v>
      </c>
      <c r="J8" s="20"/>
      <c r="K8" s="20"/>
      <c r="L8" s="295">
        <f>'Service Requisition'!I5</f>
        <v>0</v>
      </c>
      <c r="M8" s="296"/>
      <c r="N8" s="297"/>
    </row>
    <row r="9" spans="2:15" s="11" customFormat="1" ht="24" customHeight="1">
      <c r="B9" s="285" t="s">
        <v>59</v>
      </c>
      <c r="C9" s="286"/>
      <c r="D9" s="286"/>
      <c r="E9" s="287"/>
      <c r="F9" s="288">
        <f>'Service Requisition'!C7</f>
        <v>0</v>
      </c>
      <c r="G9" s="289"/>
      <c r="H9" s="289"/>
      <c r="I9" s="289"/>
      <c r="J9" s="289"/>
      <c r="K9" s="289"/>
      <c r="L9" s="289"/>
      <c r="M9" s="289"/>
      <c r="N9" s="290"/>
    </row>
    <row r="10" spans="2:15" s="11" customFormat="1" ht="24" customHeight="1">
      <c r="B10" s="285" t="s">
        <v>60</v>
      </c>
      <c r="C10" s="286"/>
      <c r="D10" s="286"/>
      <c r="E10" s="287"/>
      <c r="F10" s="288">
        <f>'Service Requisition'!C8</f>
        <v>0</v>
      </c>
      <c r="G10" s="289"/>
      <c r="H10" s="289"/>
      <c r="I10" s="289"/>
      <c r="J10" s="289"/>
      <c r="K10" s="289"/>
      <c r="L10" s="289"/>
      <c r="M10" s="289"/>
      <c r="N10" s="290"/>
    </row>
    <row r="11" spans="2:15" s="11" customFormat="1" ht="24" customHeight="1">
      <c r="B11" s="285" t="s">
        <v>61</v>
      </c>
      <c r="C11" s="286"/>
      <c r="D11" s="286"/>
      <c r="E11" s="287"/>
      <c r="F11" s="288">
        <f>'Service Requisition'!C9</f>
        <v>0</v>
      </c>
      <c r="G11" s="289"/>
      <c r="H11" s="289"/>
      <c r="I11" s="289"/>
      <c r="J11" s="289"/>
      <c r="K11" s="289"/>
      <c r="L11" s="289"/>
      <c r="M11" s="289"/>
      <c r="N11" s="290"/>
    </row>
    <row r="12" spans="2:15" s="11" customFormat="1" ht="24" customHeight="1">
      <c r="B12" s="285" t="s">
        <v>62</v>
      </c>
      <c r="C12" s="286"/>
      <c r="D12" s="286"/>
      <c r="E12" s="287"/>
      <c r="F12" s="288">
        <f>'Service Requisition'!C10</f>
        <v>0</v>
      </c>
      <c r="G12" s="289"/>
      <c r="H12" s="289"/>
      <c r="I12" s="289"/>
      <c r="J12" s="289"/>
      <c r="K12" s="289"/>
      <c r="L12" s="289"/>
      <c r="M12" s="289"/>
      <c r="N12" s="290"/>
    </row>
    <row r="13" spans="2:15" s="11" customFormat="1" ht="24" customHeight="1">
      <c r="B13" s="285" t="s">
        <v>63</v>
      </c>
      <c r="C13" s="286"/>
      <c r="D13" s="286"/>
      <c r="E13" s="287"/>
      <c r="F13" s="288">
        <f>'Service Requisition'!C11</f>
        <v>0</v>
      </c>
      <c r="G13" s="289"/>
      <c r="H13" s="289"/>
      <c r="I13" s="289"/>
      <c r="J13" s="289"/>
      <c r="K13" s="289"/>
      <c r="L13" s="289"/>
      <c r="M13" s="289"/>
      <c r="N13" s="290"/>
    </row>
    <row r="14" spans="2:15" s="11" customFormat="1" ht="24" customHeight="1">
      <c r="B14" s="285" t="s">
        <v>64</v>
      </c>
      <c r="C14" s="286"/>
      <c r="D14" s="286"/>
      <c r="E14" s="287"/>
      <c r="F14" s="288">
        <f>'Service Requisition'!C12</f>
        <v>0</v>
      </c>
      <c r="G14" s="289"/>
      <c r="H14" s="289"/>
      <c r="I14" s="289"/>
      <c r="J14" s="289"/>
      <c r="K14" s="289"/>
      <c r="L14" s="289"/>
      <c r="M14" s="289"/>
      <c r="N14" s="290"/>
    </row>
    <row r="15" spans="2:15" s="11" customFormat="1" ht="28.5" customHeight="1" thickBot="1">
      <c r="B15" s="301"/>
      <c r="C15" s="302"/>
      <c r="D15" s="302"/>
      <c r="E15" s="303"/>
      <c r="F15" s="304" t="s">
        <v>65</v>
      </c>
      <c r="G15" s="305"/>
      <c r="H15" s="306"/>
      <c r="I15" s="22" t="s">
        <v>66</v>
      </c>
      <c r="J15" s="23" t="s">
        <v>67</v>
      </c>
      <c r="K15" s="304" t="s">
        <v>68</v>
      </c>
      <c r="L15" s="305"/>
      <c r="M15" s="306"/>
      <c r="N15" s="24" t="s">
        <v>69</v>
      </c>
    </row>
    <row r="16" spans="2:15" s="11" customFormat="1" ht="26.25" customHeight="1">
      <c r="B16" s="310"/>
      <c r="C16" s="311"/>
      <c r="D16" s="311"/>
      <c r="E16" s="311"/>
      <c r="F16" s="25" t="s">
        <v>70</v>
      </c>
      <c r="G16" s="26"/>
      <c r="H16" s="27" t="s">
        <v>213</v>
      </c>
      <c r="I16" s="28">
        <v>1</v>
      </c>
      <c r="J16" s="29" t="s">
        <v>71</v>
      </c>
      <c r="K16" s="298">
        <f>'Service Requisition'!B31</f>
        <v>0</v>
      </c>
      <c r="L16" s="299"/>
      <c r="M16" s="300"/>
      <c r="N16" s="30"/>
      <c r="O16" s="31"/>
    </row>
    <row r="17" spans="2:15" s="11" customFormat="1" ht="26.25" customHeight="1">
      <c r="B17" s="312"/>
      <c r="C17" s="313"/>
      <c r="D17" s="313"/>
      <c r="E17" s="313"/>
      <c r="F17" s="34"/>
      <c r="G17" s="35" t="s">
        <v>72</v>
      </c>
      <c r="H17" s="36"/>
      <c r="I17" s="37">
        <v>2</v>
      </c>
      <c r="J17" s="38" t="s">
        <v>71</v>
      </c>
      <c r="K17" s="298">
        <f>K16</f>
        <v>0</v>
      </c>
      <c r="L17" s="299"/>
      <c r="M17" s="300"/>
      <c r="N17" s="39"/>
    </row>
    <row r="18" spans="2:15" s="11" customFormat="1" ht="26.25" customHeight="1">
      <c r="B18" s="312"/>
      <c r="C18" s="313"/>
      <c r="D18" s="313"/>
      <c r="E18" s="313"/>
      <c r="F18" s="34"/>
      <c r="G18" s="35" t="s">
        <v>72</v>
      </c>
      <c r="H18" s="36"/>
      <c r="I18" s="37">
        <v>3</v>
      </c>
      <c r="J18" s="38" t="s">
        <v>73</v>
      </c>
      <c r="K18" s="298">
        <f>'Service Requisition'!B32</f>
        <v>0</v>
      </c>
      <c r="L18" s="299"/>
      <c r="M18" s="300"/>
      <c r="N18" s="39"/>
    </row>
    <row r="19" spans="2:15" s="11" customFormat="1" ht="26.25" customHeight="1">
      <c r="B19" s="312"/>
      <c r="C19" s="313"/>
      <c r="D19" s="313"/>
      <c r="E19" s="313"/>
      <c r="F19" s="34"/>
      <c r="G19" s="35" t="s">
        <v>74</v>
      </c>
      <c r="H19" s="36"/>
      <c r="I19" s="37">
        <v>4</v>
      </c>
      <c r="J19" s="38" t="s">
        <v>75</v>
      </c>
      <c r="K19" s="298">
        <f>K18</f>
        <v>0</v>
      </c>
      <c r="L19" s="299"/>
      <c r="M19" s="300"/>
      <c r="N19" s="39"/>
    </row>
    <row r="20" spans="2:15" s="11" customFormat="1" ht="26.25" customHeight="1">
      <c r="B20" s="312"/>
      <c r="C20" s="313"/>
      <c r="D20" s="313"/>
      <c r="E20" s="313"/>
      <c r="F20" s="34"/>
      <c r="G20" s="35" t="s">
        <v>76</v>
      </c>
      <c r="H20" s="36"/>
      <c r="I20" s="37">
        <v>5</v>
      </c>
      <c r="J20" s="38" t="s">
        <v>77</v>
      </c>
      <c r="K20" s="298">
        <f>'Service Requisition'!B33</f>
        <v>0</v>
      </c>
      <c r="L20" s="299"/>
      <c r="M20" s="300"/>
      <c r="N20" s="39"/>
      <c r="O20" s="31"/>
    </row>
    <row r="21" spans="2:15" s="11" customFormat="1" ht="26.25" customHeight="1">
      <c r="B21" s="312"/>
      <c r="C21" s="313"/>
      <c r="D21" s="313"/>
      <c r="E21" s="313"/>
      <c r="F21" s="34"/>
      <c r="G21" s="35" t="s">
        <v>72</v>
      </c>
      <c r="H21" s="36"/>
      <c r="I21" s="37">
        <v>6</v>
      </c>
      <c r="J21" s="38" t="s">
        <v>71</v>
      </c>
      <c r="K21" s="298">
        <f>K20</f>
        <v>0</v>
      </c>
      <c r="L21" s="299"/>
      <c r="M21" s="300"/>
      <c r="N21" s="39"/>
    </row>
    <row r="22" spans="2:15" s="11" customFormat="1" ht="26.25" customHeight="1">
      <c r="B22" s="312"/>
      <c r="C22" s="313"/>
      <c r="D22" s="313"/>
      <c r="E22" s="313"/>
      <c r="F22" s="34"/>
      <c r="G22" s="35" t="s">
        <v>78</v>
      </c>
      <c r="H22" s="36"/>
      <c r="I22" s="37">
        <v>7</v>
      </c>
      <c r="J22" s="38" t="s">
        <v>75</v>
      </c>
      <c r="K22" s="298">
        <f>'Service Requisition'!B34</f>
        <v>0</v>
      </c>
      <c r="L22" s="299"/>
      <c r="M22" s="300"/>
      <c r="N22" s="39"/>
    </row>
    <row r="23" spans="2:15" s="11" customFormat="1" ht="26.25" customHeight="1">
      <c r="B23" s="312"/>
      <c r="C23" s="313"/>
      <c r="D23" s="313"/>
      <c r="E23" s="313"/>
      <c r="F23" s="34"/>
      <c r="G23" s="35" t="s">
        <v>79</v>
      </c>
      <c r="H23" s="36"/>
      <c r="I23" s="37">
        <v>8</v>
      </c>
      <c r="J23" s="38" t="s">
        <v>80</v>
      </c>
      <c r="K23" s="298">
        <f>K22</f>
        <v>0</v>
      </c>
      <c r="L23" s="299"/>
      <c r="M23" s="300"/>
      <c r="N23" s="39"/>
    </row>
    <row r="24" spans="2:15" s="11" customFormat="1" ht="26.25" customHeight="1">
      <c r="B24" s="312"/>
      <c r="C24" s="313"/>
      <c r="D24" s="313"/>
      <c r="E24" s="313"/>
      <c r="F24" s="34"/>
      <c r="G24" s="35" t="s">
        <v>76</v>
      </c>
      <c r="H24" s="36"/>
      <c r="I24" s="37">
        <v>9</v>
      </c>
      <c r="J24" s="38" t="s">
        <v>81</v>
      </c>
      <c r="K24" s="298">
        <f>'Service Requisition'!B35</f>
        <v>0</v>
      </c>
      <c r="L24" s="299"/>
      <c r="M24" s="300"/>
      <c r="N24" s="39"/>
    </row>
    <row r="25" spans="2:15" s="11" customFormat="1" ht="26.25" customHeight="1">
      <c r="B25" s="312"/>
      <c r="C25" s="313"/>
      <c r="D25" s="313"/>
      <c r="E25" s="313"/>
      <c r="F25" s="34"/>
      <c r="G25" s="35" t="s">
        <v>79</v>
      </c>
      <c r="H25" s="36"/>
      <c r="I25" s="37">
        <v>10</v>
      </c>
      <c r="J25" s="38" t="s">
        <v>71</v>
      </c>
      <c r="K25" s="298">
        <f>K24</f>
        <v>0</v>
      </c>
      <c r="L25" s="299"/>
      <c r="M25" s="300"/>
      <c r="N25" s="39"/>
    </row>
    <row r="26" spans="2:15" s="11" customFormat="1" ht="26.25" customHeight="1">
      <c r="B26" s="312"/>
      <c r="C26" s="313"/>
      <c r="D26" s="313"/>
      <c r="E26" s="313"/>
      <c r="F26" s="34"/>
      <c r="G26" s="35" t="s">
        <v>72</v>
      </c>
      <c r="H26" s="36"/>
      <c r="I26" s="37">
        <v>11</v>
      </c>
      <c r="J26" s="38" t="s">
        <v>81</v>
      </c>
      <c r="K26" s="298">
        <f>'Service Requisition'!B36</f>
        <v>0</v>
      </c>
      <c r="L26" s="299"/>
      <c r="M26" s="300"/>
      <c r="N26" s="39"/>
    </row>
    <row r="27" spans="2:15" s="11" customFormat="1" ht="26.25" customHeight="1">
      <c r="B27" s="312"/>
      <c r="C27" s="313"/>
      <c r="D27" s="313"/>
      <c r="E27" s="313"/>
      <c r="F27" s="34"/>
      <c r="G27" s="35" t="s">
        <v>72</v>
      </c>
      <c r="H27" s="36"/>
      <c r="I27" s="37">
        <v>12</v>
      </c>
      <c r="J27" s="38" t="s">
        <v>75</v>
      </c>
      <c r="K27" s="298">
        <f>K26</f>
        <v>0</v>
      </c>
      <c r="L27" s="299"/>
      <c r="M27" s="300"/>
      <c r="N27" s="39"/>
    </row>
    <row r="28" spans="2:15" s="11" customFormat="1" ht="26.25" customHeight="1">
      <c r="B28" s="312"/>
      <c r="C28" s="313"/>
      <c r="D28" s="313"/>
      <c r="E28" s="313"/>
      <c r="F28" s="34"/>
      <c r="G28" s="35" t="s">
        <v>72</v>
      </c>
      <c r="H28" s="36"/>
      <c r="I28" s="37">
        <v>13</v>
      </c>
      <c r="J28" s="38" t="s">
        <v>75</v>
      </c>
      <c r="K28" s="298">
        <f>'Service Requisition'!B37</f>
        <v>0</v>
      </c>
      <c r="L28" s="299"/>
      <c r="M28" s="300"/>
      <c r="N28" s="39"/>
    </row>
    <row r="29" spans="2:15" s="11" customFormat="1" ht="26.25" customHeight="1">
      <c r="B29" s="312"/>
      <c r="C29" s="313"/>
      <c r="D29" s="313"/>
      <c r="E29" s="313"/>
      <c r="F29" s="34"/>
      <c r="G29" s="35" t="s">
        <v>72</v>
      </c>
      <c r="H29" s="36"/>
      <c r="I29" s="37">
        <v>14</v>
      </c>
      <c r="J29" s="38" t="s">
        <v>75</v>
      </c>
      <c r="K29" s="298">
        <f>K28</f>
        <v>0</v>
      </c>
      <c r="L29" s="299"/>
      <c r="M29" s="300"/>
      <c r="N29" s="39"/>
    </row>
    <row r="30" spans="2:15" s="11" customFormat="1" ht="26.25" customHeight="1">
      <c r="B30" s="312"/>
      <c r="C30" s="313"/>
      <c r="D30" s="313"/>
      <c r="E30" s="313"/>
      <c r="F30" s="34"/>
      <c r="G30" s="35" t="s">
        <v>72</v>
      </c>
      <c r="H30" s="36"/>
      <c r="I30" s="37">
        <v>15</v>
      </c>
      <c r="J30" s="38" t="s">
        <v>75</v>
      </c>
      <c r="K30" s="298">
        <f>'Service Requisition'!B38</f>
        <v>0</v>
      </c>
      <c r="L30" s="299"/>
      <c r="M30" s="300"/>
      <c r="N30" s="39"/>
    </row>
    <row r="31" spans="2:15" s="11" customFormat="1" ht="25.15" customHeight="1">
      <c r="B31" s="312"/>
      <c r="C31" s="313"/>
      <c r="D31" s="313"/>
      <c r="E31" s="313"/>
      <c r="F31" s="34"/>
      <c r="G31" s="35" t="s">
        <v>72</v>
      </c>
      <c r="H31" s="36"/>
      <c r="I31" s="37">
        <v>16</v>
      </c>
      <c r="J31" s="40" t="s">
        <v>75</v>
      </c>
      <c r="K31" s="298">
        <f>K30</f>
        <v>0</v>
      </c>
      <c r="L31" s="299"/>
      <c r="M31" s="300"/>
      <c r="N31" s="41"/>
    </row>
    <row r="32" spans="2:15" s="11" customFormat="1" ht="25.15" customHeight="1">
      <c r="B32" s="32"/>
      <c r="C32" s="33"/>
      <c r="D32" s="33"/>
      <c r="E32" s="33"/>
      <c r="F32" s="34"/>
      <c r="G32" s="35" t="s">
        <v>72</v>
      </c>
      <c r="H32" s="36"/>
      <c r="I32" s="37">
        <v>17</v>
      </c>
      <c r="J32" s="40" t="s">
        <v>75</v>
      </c>
      <c r="K32" s="298">
        <f>'Service Requisition'!B39</f>
        <v>0</v>
      </c>
      <c r="L32" s="299"/>
      <c r="M32" s="300"/>
      <c r="N32" s="41"/>
    </row>
    <row r="33" spans="2:15" s="11" customFormat="1" ht="25.15" customHeight="1" thickBot="1">
      <c r="B33" s="32"/>
      <c r="C33" s="33"/>
      <c r="D33" s="33"/>
      <c r="E33" s="33"/>
      <c r="F33" s="42"/>
      <c r="G33" s="43" t="s">
        <v>76</v>
      </c>
      <c r="H33" s="44"/>
      <c r="I33" s="37">
        <v>18</v>
      </c>
      <c r="J33" s="40" t="s">
        <v>81</v>
      </c>
      <c r="K33" s="298">
        <f>K32</f>
        <v>0</v>
      </c>
      <c r="L33" s="299"/>
      <c r="M33" s="300"/>
      <c r="N33" s="41"/>
    </row>
    <row r="34" spans="2:15" s="11" customFormat="1" ht="26.25" customHeight="1" thickBot="1">
      <c r="B34" s="314" t="s">
        <v>82</v>
      </c>
      <c r="C34" s="315"/>
      <c r="D34" s="315"/>
      <c r="E34" s="315"/>
      <c r="F34" s="316"/>
      <c r="G34" s="316"/>
      <c r="H34" s="316"/>
      <c r="I34" s="316"/>
      <c r="J34" s="316"/>
      <c r="K34" s="316"/>
      <c r="L34" s="316"/>
      <c r="M34" s="316"/>
      <c r="N34" s="317"/>
    </row>
    <row r="35" spans="2:15" s="11" customFormat="1" ht="45" customHeight="1" thickBot="1">
      <c r="B35" s="318"/>
      <c r="C35" s="319"/>
      <c r="D35" s="319"/>
      <c r="E35" s="319"/>
      <c r="F35" s="319"/>
      <c r="G35" s="319"/>
      <c r="H35" s="319"/>
      <c r="I35" s="319"/>
      <c r="J35" s="319"/>
      <c r="K35" s="319"/>
      <c r="L35" s="319"/>
      <c r="M35" s="319"/>
      <c r="N35" s="320"/>
    </row>
    <row r="36" spans="2:15" s="11" customFormat="1" ht="28.5" customHeight="1">
      <c r="B36" s="307" t="s">
        <v>83</v>
      </c>
      <c r="C36" s="308"/>
      <c r="D36" s="308"/>
      <c r="E36" s="308"/>
      <c r="F36" s="308"/>
      <c r="G36" s="308"/>
      <c r="H36" s="308"/>
      <c r="I36" s="308"/>
      <c r="J36" s="308"/>
      <c r="K36" s="308"/>
      <c r="L36" s="308"/>
      <c r="M36" s="308"/>
      <c r="N36" s="309"/>
    </row>
    <row r="37" spans="2:15" s="11" customFormat="1" ht="28.5" customHeight="1" thickBot="1">
      <c r="B37" s="314" t="s">
        <v>84</v>
      </c>
      <c r="C37" s="315"/>
      <c r="D37" s="315"/>
      <c r="E37" s="315"/>
      <c r="F37" s="315"/>
      <c r="G37" s="315"/>
      <c r="H37" s="315"/>
      <c r="I37" s="315"/>
      <c r="J37" s="315"/>
      <c r="K37" s="315"/>
      <c r="L37" s="315"/>
      <c r="M37" s="315"/>
      <c r="N37" s="321"/>
    </row>
    <row r="38" spans="2:15" s="11" customFormat="1" ht="48.75" customHeight="1" thickBot="1">
      <c r="B38" s="322" t="s">
        <v>85</v>
      </c>
      <c r="C38" s="323"/>
      <c r="D38" s="323"/>
      <c r="E38" s="324"/>
      <c r="F38" s="325"/>
      <c r="G38" s="326"/>
      <c r="H38" s="326"/>
      <c r="I38" s="326"/>
      <c r="J38" s="326"/>
      <c r="K38" s="326"/>
      <c r="L38" s="326"/>
      <c r="M38" s="326"/>
      <c r="N38" s="327"/>
    </row>
    <row r="39" spans="2:15" s="11" customFormat="1" ht="15" customHeight="1">
      <c r="B39" s="328"/>
      <c r="C39" s="329"/>
      <c r="D39" s="329"/>
      <c r="E39" s="329"/>
      <c r="F39" s="330"/>
      <c r="G39" s="330"/>
      <c r="H39" s="330"/>
      <c r="I39" s="330"/>
      <c r="J39" s="330"/>
      <c r="K39" s="330"/>
      <c r="L39" s="330"/>
      <c r="M39" s="330"/>
      <c r="N39" s="331"/>
      <c r="O39" s="46"/>
    </row>
    <row r="40" spans="2:15" s="46" customFormat="1" ht="54.75" customHeight="1" thickBot="1">
      <c r="B40" s="47" t="s">
        <v>86</v>
      </c>
      <c r="C40" s="48"/>
      <c r="D40" s="48"/>
      <c r="E40" s="48"/>
      <c r="F40" s="332"/>
      <c r="G40" s="332"/>
      <c r="H40" s="332"/>
      <c r="I40" s="332"/>
      <c r="J40" s="333" t="s">
        <v>87</v>
      </c>
      <c r="K40" s="333"/>
      <c r="L40" s="333"/>
      <c r="M40" s="333"/>
      <c r="N40" s="334"/>
      <c r="O40" s="49"/>
    </row>
  </sheetData>
  <protectedRanges>
    <protectedRange password="CC71" sqref="B36:N39 B16:E33 I16:N33" name="範圍1"/>
    <protectedRange password="CC71" sqref="F18:F33 H18:H33" name="範圍1_2_1"/>
    <protectedRange password="CC71" sqref="F16:H16 G35 F17 H17 G17:G33" name="範圍1_1_1"/>
    <protectedRange password="CC71" sqref="H35 F35" name="範圍1_1_1_1"/>
    <protectedRange password="CC71" sqref="B34:E34 I34:N34 I35:K35 N35" name="範圍1_1_2"/>
    <protectedRange password="CC71" sqref="F34 H34 L35" name="範圍1_2_1_2"/>
  </protectedRanges>
  <mergeCells count="48">
    <mergeCell ref="B37:N37"/>
    <mergeCell ref="B38:E38"/>
    <mergeCell ref="F38:N38"/>
    <mergeCell ref="B39:N39"/>
    <mergeCell ref="F40:I40"/>
    <mergeCell ref="J40:N40"/>
    <mergeCell ref="K31:M31"/>
    <mergeCell ref="K32:M32"/>
    <mergeCell ref="K33:M33"/>
    <mergeCell ref="B34:N34"/>
    <mergeCell ref="B35:N35"/>
    <mergeCell ref="B36:N36"/>
    <mergeCell ref="B16:E31"/>
    <mergeCell ref="K16:M16"/>
    <mergeCell ref="K17:M17"/>
    <mergeCell ref="K18:M18"/>
    <mergeCell ref="K25:M25"/>
    <mergeCell ref="K26:M26"/>
    <mergeCell ref="K27:M27"/>
    <mergeCell ref="K28:M28"/>
    <mergeCell ref="K29:M29"/>
    <mergeCell ref="K30:M30"/>
    <mergeCell ref="K19:M19"/>
    <mergeCell ref="K20:M20"/>
    <mergeCell ref="K21:M21"/>
    <mergeCell ref="K22:M22"/>
    <mergeCell ref="K23:M23"/>
    <mergeCell ref="K24:M24"/>
    <mergeCell ref="B13:E13"/>
    <mergeCell ref="F13:N13"/>
    <mergeCell ref="B14:E14"/>
    <mergeCell ref="F14:N14"/>
    <mergeCell ref="B15:E15"/>
    <mergeCell ref="F15:H15"/>
    <mergeCell ref="K15:M15"/>
    <mergeCell ref="B10:E10"/>
    <mergeCell ref="F10:N10"/>
    <mergeCell ref="B11:E11"/>
    <mergeCell ref="F11:N11"/>
    <mergeCell ref="B12:E12"/>
    <mergeCell ref="F12:N12"/>
    <mergeCell ref="B9:E9"/>
    <mergeCell ref="F9:N9"/>
    <mergeCell ref="B3:N3"/>
    <mergeCell ref="B4:N4"/>
    <mergeCell ref="B8:E8"/>
    <mergeCell ref="F8:H8"/>
    <mergeCell ref="L8:N8"/>
  </mergeCells>
  <phoneticPr fontId="2" type="noConversion"/>
  <conditionalFormatting sqref="F8:N14 K16:M33">
    <cfRule type="cellIs" dxfId="0" priority="1" stopIfTrue="1" operator="equal">
      <formula>0</formula>
    </cfRule>
  </conditionalFormatting>
  <pageMargins left="0.59055118110236227" right="0.59055118110236227" top="0.6692913385826772" bottom="1.1023622047244095" header="0.23622047244094491" footer="0.47244094488188981"/>
  <pageSetup paperSize="9" scale="65" orientation="portrait" r:id="rId1"/>
  <headerFooter alignWithMargins="0">
    <oddHeader>&amp;R
page &amp;P of &amp;N</oddHeader>
    <oddFooter>&amp;L&amp;"Times New Roman,粗體"Phalanx Biotech Group, Inc.&amp;"Times New Roman,標準"&amp;10
Tel: 886-3-5781168 Fax886-3-5785099
Website: www.phalanxbiotech.com
6 Technology Road 5, 6th Floor Hsinchu Science Park, Hsinchu 30077, Taiwan&amp;R&amp;G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49" r:id="rId5" name="Check Box 1">
              <controlPr locked="0" defaultSize="0" autoFill="0" autoLine="0" autoPict="0">
                <anchor moveWithCells="1" sizeWithCells="1">
                  <from>
                    <xdr:col>2</xdr:col>
                    <xdr:colOff>0</xdr:colOff>
                    <xdr:row>13</xdr:row>
                    <xdr:rowOff>295275</xdr:rowOff>
                  </from>
                  <to>
                    <xdr:col>2</xdr:col>
                    <xdr:colOff>0</xdr:colOff>
                    <xdr:row>15</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1"/>
    <pageSetUpPr fitToPage="1"/>
  </sheetPr>
  <dimension ref="B1:M40"/>
  <sheetViews>
    <sheetView zoomScaleNormal="100" zoomScaleSheetLayoutView="75" workbookViewId="0">
      <selection activeCell="O19" sqref="O19"/>
    </sheetView>
  </sheetViews>
  <sheetFormatPr defaultRowHeight="16.5"/>
  <cols>
    <col min="1" max="1" width="1.75" style="11" customWidth="1"/>
    <col min="2" max="2" width="6.625" style="11" customWidth="1"/>
    <col min="3" max="3" width="8.375" style="11" customWidth="1"/>
    <col min="4" max="4" width="11.125" style="11" customWidth="1"/>
    <col min="5" max="5" width="7" style="11" customWidth="1"/>
    <col min="6" max="6" width="11.875" style="11" customWidth="1"/>
    <col min="7" max="7" width="10.25" style="11" customWidth="1"/>
    <col min="8" max="8" width="11.875" style="11" customWidth="1"/>
    <col min="9" max="9" width="4.5" style="11" customWidth="1"/>
    <col min="10" max="10" width="14.25" style="11" customWidth="1"/>
    <col min="11" max="11" width="8.375" style="11" customWidth="1"/>
    <col min="12" max="12" width="16.25" style="11" customWidth="1"/>
    <col min="13" max="13" width="20" style="11" customWidth="1"/>
    <col min="14" max="16384" width="9" style="11"/>
  </cols>
  <sheetData>
    <row r="1" spans="2:13" ht="6" customHeight="1"/>
    <row r="2" spans="2:13" ht="3.75" customHeight="1"/>
    <row r="3" spans="2:13" ht="23.25" customHeight="1">
      <c r="B3" s="291" t="s">
        <v>225</v>
      </c>
      <c r="C3" s="291"/>
      <c r="D3" s="291"/>
      <c r="E3" s="291"/>
      <c r="F3" s="291"/>
      <c r="G3" s="291"/>
      <c r="H3" s="291"/>
      <c r="I3" s="291"/>
      <c r="J3" s="291"/>
      <c r="K3" s="291"/>
      <c r="L3" s="291"/>
      <c r="M3" s="291"/>
    </row>
    <row r="4" spans="2:13" ht="21.75" customHeight="1">
      <c r="B4" s="291" t="s">
        <v>183</v>
      </c>
      <c r="C4" s="291"/>
      <c r="D4" s="291"/>
      <c r="E4" s="291"/>
      <c r="F4" s="291"/>
      <c r="G4" s="291"/>
      <c r="H4" s="291"/>
      <c r="I4" s="291"/>
      <c r="J4" s="291"/>
      <c r="K4" s="291"/>
      <c r="L4" s="291"/>
      <c r="M4" s="291"/>
    </row>
    <row r="5" spans="2:13" ht="12.75" customHeight="1">
      <c r="B5" s="12"/>
      <c r="C5" s="12"/>
      <c r="D5" s="12"/>
      <c r="E5" s="12"/>
      <c r="F5" s="12"/>
      <c r="G5" s="12"/>
      <c r="H5" s="12"/>
      <c r="I5" s="13"/>
      <c r="J5" s="14"/>
      <c r="K5" s="14"/>
      <c r="L5" s="13"/>
      <c r="M5" s="15"/>
    </row>
    <row r="6" spans="2:13" ht="3" customHeight="1" thickBot="1"/>
    <row r="7" spans="2:13" ht="25.5" customHeight="1">
      <c r="B7" s="335" t="s">
        <v>184</v>
      </c>
      <c r="C7" s="336"/>
      <c r="D7" s="337"/>
      <c r="E7" s="337"/>
      <c r="F7" s="337"/>
      <c r="G7" s="337"/>
      <c r="H7" s="337"/>
      <c r="I7" s="337"/>
      <c r="J7" s="337"/>
      <c r="K7" s="338"/>
      <c r="L7" s="338"/>
      <c r="M7" s="339"/>
    </row>
    <row r="8" spans="2:13" ht="24" customHeight="1">
      <c r="B8" s="340" t="s">
        <v>185</v>
      </c>
      <c r="C8" s="341"/>
      <c r="D8" s="341"/>
      <c r="E8" s="341"/>
      <c r="F8" s="342">
        <f>'Service Requisition'!C5</f>
        <v>0</v>
      </c>
      <c r="G8" s="343"/>
      <c r="H8" s="344"/>
      <c r="I8" s="345" t="s">
        <v>58</v>
      </c>
      <c r="J8" s="346"/>
      <c r="K8" s="346"/>
      <c r="L8" s="342"/>
      <c r="M8" s="347"/>
    </row>
    <row r="9" spans="2:13" ht="24" customHeight="1">
      <c r="B9" s="348" t="s">
        <v>59</v>
      </c>
      <c r="C9" s="349"/>
      <c r="D9" s="349"/>
      <c r="E9" s="350"/>
      <c r="F9" s="351">
        <f>'Service Requisition'!C7</f>
        <v>0</v>
      </c>
      <c r="G9" s="352"/>
      <c r="H9" s="353"/>
      <c r="I9" s="353"/>
      <c r="J9" s="353"/>
      <c r="K9" s="353"/>
      <c r="L9" s="353"/>
      <c r="M9" s="354"/>
    </row>
    <row r="10" spans="2:13" s="21" customFormat="1" ht="24" customHeight="1">
      <c r="B10" s="355" t="s">
        <v>60</v>
      </c>
      <c r="C10" s="356"/>
      <c r="D10" s="356"/>
      <c r="E10" s="357"/>
      <c r="F10" s="351">
        <f>'Service Requisition'!C8</f>
        <v>0</v>
      </c>
      <c r="G10" s="352"/>
      <c r="H10" s="353"/>
      <c r="I10" s="353"/>
      <c r="J10" s="353"/>
      <c r="K10" s="353"/>
      <c r="L10" s="353"/>
      <c r="M10" s="354"/>
    </row>
    <row r="11" spans="2:13" ht="24" customHeight="1">
      <c r="B11" s="348" t="s">
        <v>186</v>
      </c>
      <c r="C11" s="349"/>
      <c r="D11" s="349"/>
      <c r="E11" s="350"/>
      <c r="F11" s="351">
        <f>'Service Requisition'!C9</f>
        <v>0</v>
      </c>
      <c r="G11" s="352"/>
      <c r="H11" s="353"/>
      <c r="I11" s="353"/>
      <c r="J11" s="353"/>
      <c r="K11" s="353"/>
      <c r="L11" s="353"/>
      <c r="M11" s="354"/>
    </row>
    <row r="12" spans="2:13" ht="24" customHeight="1">
      <c r="B12" s="348" t="s">
        <v>187</v>
      </c>
      <c r="C12" s="349"/>
      <c r="D12" s="349"/>
      <c r="E12" s="350"/>
      <c r="F12" s="351">
        <f>'Service Requisition'!C10</f>
        <v>0</v>
      </c>
      <c r="G12" s="352"/>
      <c r="H12" s="353"/>
      <c r="I12" s="353"/>
      <c r="J12" s="353"/>
      <c r="K12" s="353"/>
      <c r="L12" s="353"/>
      <c r="M12" s="354"/>
    </row>
    <row r="13" spans="2:13" ht="24" customHeight="1">
      <c r="B13" s="348" t="s">
        <v>188</v>
      </c>
      <c r="C13" s="349"/>
      <c r="D13" s="349"/>
      <c r="E13" s="350"/>
      <c r="F13" s="351">
        <f>'Service Requisition'!C11</f>
        <v>0</v>
      </c>
      <c r="G13" s="352"/>
      <c r="H13" s="353"/>
      <c r="I13" s="353"/>
      <c r="J13" s="353"/>
      <c r="K13" s="353"/>
      <c r="L13" s="353"/>
      <c r="M13" s="354"/>
    </row>
    <row r="14" spans="2:13" ht="24" customHeight="1">
      <c r="B14" s="348" t="s">
        <v>189</v>
      </c>
      <c r="C14" s="349"/>
      <c r="D14" s="349"/>
      <c r="E14" s="350"/>
      <c r="F14" s="351">
        <f>'Service Requisition'!C12</f>
        <v>0</v>
      </c>
      <c r="G14" s="352"/>
      <c r="H14" s="353"/>
      <c r="I14" s="353"/>
      <c r="J14" s="353"/>
      <c r="K14" s="353"/>
      <c r="L14" s="353"/>
      <c r="M14" s="354"/>
    </row>
    <row r="15" spans="2:13" ht="24" customHeight="1">
      <c r="B15" s="348" t="s">
        <v>190</v>
      </c>
      <c r="C15" s="349"/>
      <c r="D15" s="349"/>
      <c r="E15" s="350"/>
      <c r="F15" s="351">
        <f>'Service Requisition'!C13</f>
        <v>0</v>
      </c>
      <c r="G15" s="352"/>
      <c r="H15" s="353"/>
      <c r="I15" s="353"/>
      <c r="J15" s="353"/>
      <c r="K15" s="353"/>
      <c r="L15" s="353"/>
      <c r="M15" s="354"/>
    </row>
    <row r="16" spans="2:13" ht="24" customHeight="1">
      <c r="B16" s="285" t="s">
        <v>191</v>
      </c>
      <c r="C16" s="286"/>
      <c r="D16" s="286"/>
      <c r="E16" s="287"/>
      <c r="F16" s="84"/>
      <c r="G16" s="362" t="s">
        <v>192</v>
      </c>
      <c r="H16" s="363"/>
      <c r="I16" s="364"/>
      <c r="J16" s="365"/>
      <c r="K16" s="365"/>
      <c r="L16" s="365"/>
      <c r="M16" s="366"/>
    </row>
    <row r="17" spans="2:13" ht="47.25" customHeight="1">
      <c r="B17" s="85"/>
      <c r="C17" s="45"/>
      <c r="D17" s="45"/>
      <c r="E17" s="45"/>
      <c r="F17" s="38" t="s">
        <v>193</v>
      </c>
      <c r="G17" s="358" t="s">
        <v>194</v>
      </c>
      <c r="H17" s="359"/>
      <c r="I17" s="360" t="s">
        <v>195</v>
      </c>
      <c r="J17" s="359"/>
      <c r="K17" s="361" t="s">
        <v>196</v>
      </c>
      <c r="L17" s="306"/>
      <c r="M17" s="24" t="s">
        <v>197</v>
      </c>
    </row>
    <row r="18" spans="2:13" ht="26.25" customHeight="1">
      <c r="B18" s="86" t="s">
        <v>198</v>
      </c>
      <c r="C18" s="45"/>
      <c r="D18" s="45"/>
      <c r="E18" s="87"/>
      <c r="F18" s="88">
        <v>1</v>
      </c>
      <c r="G18" s="367"/>
      <c r="H18" s="368"/>
      <c r="I18" s="369"/>
      <c r="J18" s="370"/>
      <c r="K18" s="367"/>
      <c r="L18" s="368"/>
      <c r="M18" s="89"/>
    </row>
    <row r="19" spans="2:13" ht="26.25" customHeight="1">
      <c r="B19" s="86" t="s">
        <v>199</v>
      </c>
      <c r="C19" s="45"/>
      <c r="D19" s="45"/>
      <c r="E19" s="87"/>
      <c r="F19" s="88">
        <v>2</v>
      </c>
      <c r="G19" s="367"/>
      <c r="H19" s="368"/>
      <c r="I19" s="369"/>
      <c r="J19" s="370"/>
      <c r="K19" s="367"/>
      <c r="L19" s="368"/>
      <c r="M19" s="89"/>
    </row>
    <row r="20" spans="2:13" ht="26.25" customHeight="1">
      <c r="B20" s="90"/>
      <c r="C20" s="371" t="s">
        <v>200</v>
      </c>
      <c r="D20" s="371"/>
      <c r="E20" s="91"/>
      <c r="F20" s="88">
        <v>3</v>
      </c>
      <c r="G20" s="367"/>
      <c r="H20" s="368"/>
      <c r="I20" s="369"/>
      <c r="J20" s="370"/>
      <c r="K20" s="367"/>
      <c r="L20" s="368"/>
      <c r="M20" s="89"/>
    </row>
    <row r="21" spans="2:13" ht="26.25" customHeight="1">
      <c r="B21" s="90" t="s">
        <v>201</v>
      </c>
      <c r="C21" s="371" t="s">
        <v>202</v>
      </c>
      <c r="D21" s="371"/>
      <c r="E21" s="91"/>
      <c r="F21" s="88">
        <v>4</v>
      </c>
      <c r="G21" s="367"/>
      <c r="H21" s="368"/>
      <c r="I21" s="369"/>
      <c r="J21" s="370"/>
      <c r="K21" s="372"/>
      <c r="L21" s="372"/>
      <c r="M21" s="89"/>
    </row>
    <row r="22" spans="2:13" ht="26.25" customHeight="1">
      <c r="B22" s="85" t="s">
        <v>203</v>
      </c>
      <c r="C22" s="45"/>
      <c r="D22" s="45"/>
      <c r="E22" s="45"/>
      <c r="F22" s="88">
        <v>5</v>
      </c>
      <c r="G22" s="367"/>
      <c r="H22" s="368"/>
      <c r="I22" s="369"/>
      <c r="J22" s="370"/>
      <c r="K22" s="372"/>
      <c r="L22" s="372"/>
      <c r="M22" s="89"/>
    </row>
    <row r="23" spans="2:13" ht="26.25" customHeight="1">
      <c r="B23" s="85"/>
      <c r="C23" s="45" t="s">
        <v>204</v>
      </c>
      <c r="D23" s="45"/>
      <c r="E23" s="45"/>
      <c r="F23" s="88">
        <v>6</v>
      </c>
      <c r="G23" s="367"/>
      <c r="H23" s="368"/>
      <c r="I23" s="369"/>
      <c r="J23" s="370"/>
      <c r="K23" s="372"/>
      <c r="L23" s="372"/>
      <c r="M23" s="89"/>
    </row>
    <row r="24" spans="2:13" ht="26.25" customHeight="1">
      <c r="B24" s="85"/>
      <c r="C24" s="92"/>
      <c r="D24" s="92"/>
      <c r="E24" s="93"/>
      <c r="F24" s="88">
        <v>7</v>
      </c>
      <c r="G24" s="367"/>
      <c r="H24" s="368"/>
      <c r="I24" s="369"/>
      <c r="J24" s="370"/>
      <c r="K24" s="372"/>
      <c r="L24" s="372"/>
      <c r="M24" s="89"/>
    </row>
    <row r="25" spans="2:13" ht="26.25" customHeight="1">
      <c r="B25" s="85"/>
      <c r="C25" s="94"/>
      <c r="D25" s="94"/>
      <c r="E25" s="93"/>
      <c r="F25" s="88">
        <v>8</v>
      </c>
      <c r="G25" s="367"/>
      <c r="H25" s="368"/>
      <c r="I25" s="369"/>
      <c r="J25" s="370"/>
      <c r="K25" s="372"/>
      <c r="L25" s="372"/>
      <c r="M25" s="89"/>
    </row>
    <row r="26" spans="2:13" ht="26.25" customHeight="1">
      <c r="B26" s="373" t="s">
        <v>205</v>
      </c>
      <c r="C26" s="374"/>
      <c r="D26" s="374"/>
      <c r="E26" s="375"/>
      <c r="F26" s="88">
        <v>9</v>
      </c>
      <c r="G26" s="367"/>
      <c r="H26" s="368"/>
      <c r="I26" s="369"/>
      <c r="J26" s="370"/>
      <c r="K26" s="372"/>
      <c r="L26" s="372"/>
      <c r="M26" s="89"/>
    </row>
    <row r="27" spans="2:13" ht="26.25" customHeight="1">
      <c r="B27" s="376" t="s">
        <v>206</v>
      </c>
      <c r="C27" s="377"/>
      <c r="D27" s="377"/>
      <c r="E27" s="378"/>
      <c r="F27" s="88">
        <v>10</v>
      </c>
      <c r="G27" s="367"/>
      <c r="H27" s="368"/>
      <c r="I27" s="369"/>
      <c r="J27" s="370"/>
      <c r="K27" s="372"/>
      <c r="L27" s="372"/>
      <c r="M27" s="89"/>
    </row>
    <row r="28" spans="2:13" ht="26.25" customHeight="1">
      <c r="B28" s="376"/>
      <c r="C28" s="377"/>
      <c r="D28" s="377"/>
      <c r="E28" s="378"/>
      <c r="F28" s="88">
        <v>11</v>
      </c>
      <c r="G28" s="367"/>
      <c r="H28" s="368"/>
      <c r="I28" s="369"/>
      <c r="J28" s="370"/>
      <c r="K28" s="372"/>
      <c r="L28" s="372"/>
      <c r="M28" s="89"/>
    </row>
    <row r="29" spans="2:13" ht="26.25" customHeight="1">
      <c r="B29" s="97"/>
      <c r="C29" s="98"/>
      <c r="D29" s="98"/>
      <c r="E29" s="99"/>
      <c r="F29" s="88">
        <v>12</v>
      </c>
      <c r="G29" s="367"/>
      <c r="H29" s="368"/>
      <c r="I29" s="369"/>
      <c r="J29" s="370"/>
      <c r="K29" s="367"/>
      <c r="L29" s="368"/>
      <c r="M29" s="89"/>
    </row>
    <row r="30" spans="2:13" ht="26.25" customHeight="1">
      <c r="B30" s="376" t="s">
        <v>207</v>
      </c>
      <c r="C30" s="377"/>
      <c r="D30" s="377"/>
      <c r="E30" s="378"/>
      <c r="F30" s="88">
        <v>13</v>
      </c>
      <c r="G30" s="367"/>
      <c r="H30" s="368"/>
      <c r="I30" s="369"/>
      <c r="J30" s="370"/>
      <c r="K30" s="367"/>
      <c r="L30" s="368"/>
      <c r="M30" s="89"/>
    </row>
    <row r="31" spans="2:13" ht="26.25" customHeight="1">
      <c r="B31" s="379"/>
      <c r="C31" s="380"/>
      <c r="D31" s="380"/>
      <c r="E31" s="381"/>
      <c r="F31" s="88">
        <v>14</v>
      </c>
      <c r="G31" s="367"/>
      <c r="H31" s="368"/>
      <c r="I31" s="369"/>
      <c r="J31" s="370"/>
      <c r="K31" s="367"/>
      <c r="L31" s="368"/>
      <c r="M31" s="89"/>
    </row>
    <row r="32" spans="2:13" ht="26.25" customHeight="1">
      <c r="B32" s="95"/>
      <c r="C32" s="96"/>
      <c r="D32" s="96"/>
      <c r="E32" s="96"/>
      <c r="F32" s="88">
        <v>15</v>
      </c>
      <c r="G32" s="367"/>
      <c r="H32" s="368"/>
      <c r="I32" s="369"/>
      <c r="J32" s="370"/>
      <c r="K32" s="367"/>
      <c r="L32" s="368"/>
      <c r="M32" s="89"/>
    </row>
    <row r="33" spans="2:13" ht="43.5" customHeight="1" thickBot="1">
      <c r="B33" s="384" t="s">
        <v>208</v>
      </c>
      <c r="C33" s="385"/>
      <c r="D33" s="385"/>
      <c r="E33" s="385"/>
      <c r="F33" s="371"/>
      <c r="G33" s="371"/>
      <c r="H33" s="371"/>
      <c r="I33" s="371"/>
      <c r="J33" s="371"/>
      <c r="K33" s="371"/>
      <c r="L33" s="371"/>
      <c r="M33" s="386"/>
    </row>
    <row r="34" spans="2:13" ht="28.5" customHeight="1">
      <c r="B34" s="387" t="s">
        <v>209</v>
      </c>
      <c r="C34" s="388"/>
      <c r="D34" s="388"/>
      <c r="E34" s="388"/>
      <c r="F34" s="388"/>
      <c r="G34" s="388"/>
      <c r="H34" s="388"/>
      <c r="I34" s="388"/>
      <c r="J34" s="388"/>
      <c r="K34" s="388"/>
      <c r="L34" s="388"/>
      <c r="M34" s="389"/>
    </row>
    <row r="35" spans="2:13" ht="42.75" customHeight="1">
      <c r="B35" s="390" t="s">
        <v>210</v>
      </c>
      <c r="C35" s="391"/>
      <c r="D35" s="391"/>
      <c r="E35" s="392"/>
      <c r="F35" s="100"/>
      <c r="G35" s="100"/>
      <c r="H35" s="100"/>
      <c r="I35" s="100"/>
      <c r="J35" s="100"/>
      <c r="K35" s="100"/>
      <c r="L35" s="100"/>
      <c r="M35" s="101"/>
    </row>
    <row r="36" spans="2:13" ht="67.5" customHeight="1" thickBot="1">
      <c r="B36" s="393" t="s">
        <v>211</v>
      </c>
      <c r="C36" s="394"/>
      <c r="D36" s="394"/>
      <c r="E36" s="395"/>
      <c r="F36" s="396"/>
      <c r="G36" s="397"/>
      <c r="H36" s="397"/>
      <c r="I36" s="397"/>
      <c r="J36" s="397"/>
      <c r="K36" s="397"/>
      <c r="L36" s="397"/>
      <c r="M36" s="398"/>
    </row>
    <row r="37" spans="2:13" ht="15" customHeight="1">
      <c r="B37" s="86"/>
      <c r="C37" s="45"/>
      <c r="D37" s="45"/>
      <c r="E37" s="45"/>
      <c r="F37" s="45"/>
      <c r="G37" s="45"/>
      <c r="H37" s="45"/>
      <c r="I37" s="45"/>
      <c r="J37" s="45"/>
      <c r="K37" s="45"/>
      <c r="L37" s="45"/>
      <c r="M37" s="102"/>
    </row>
    <row r="38" spans="2:13" ht="77.25" customHeight="1">
      <c r="B38" s="399"/>
      <c r="C38" s="400"/>
      <c r="D38" s="400"/>
      <c r="E38" s="400"/>
      <c r="F38" s="400"/>
      <c r="G38" s="400"/>
      <c r="H38" s="400"/>
      <c r="I38" s="400"/>
      <c r="J38" s="400"/>
      <c r="K38" s="400"/>
      <c r="L38" s="400"/>
      <c r="M38" s="401"/>
    </row>
    <row r="39" spans="2:13">
      <c r="B39" s="382" t="s">
        <v>212</v>
      </c>
      <c r="C39" s="383"/>
      <c r="D39" s="383"/>
      <c r="E39" s="383"/>
      <c r="F39" s="383"/>
      <c r="G39" s="383"/>
      <c r="H39" s="383"/>
      <c r="I39" s="45"/>
      <c r="J39" s="45"/>
      <c r="K39" s="45"/>
      <c r="L39" s="45"/>
      <c r="M39" s="102"/>
    </row>
    <row r="40" spans="2:13" ht="17.25" thickBot="1">
      <c r="B40" s="103"/>
      <c r="C40" s="104"/>
      <c r="D40" s="104"/>
      <c r="E40" s="104"/>
      <c r="F40" s="104"/>
      <c r="G40" s="104"/>
      <c r="H40" s="104"/>
      <c r="I40" s="104"/>
      <c r="J40" s="104"/>
      <c r="K40" s="104"/>
      <c r="L40" s="104"/>
      <c r="M40" s="105"/>
    </row>
  </sheetData>
  <protectedRanges>
    <protectedRange password="CC71" sqref="F18:F32" name="範圍1_1_1"/>
    <protectedRange password="CC71" sqref="C24:D24 B20:D21 B27:B31 C28:D31 B32:D32" name="範圍1"/>
    <protectedRange password="CC71" sqref="G18:H32" name="範圍1_1_1_2"/>
  </protectedRanges>
  <mergeCells count="85">
    <mergeCell ref="B39:H39"/>
    <mergeCell ref="K31:L31"/>
    <mergeCell ref="G32:H32"/>
    <mergeCell ref="I32:J32"/>
    <mergeCell ref="K32:L32"/>
    <mergeCell ref="B33:M33"/>
    <mergeCell ref="B34:M34"/>
    <mergeCell ref="B35:E35"/>
    <mergeCell ref="B36:E36"/>
    <mergeCell ref="F36:M36"/>
    <mergeCell ref="B38:H38"/>
    <mergeCell ref="I38:M38"/>
    <mergeCell ref="G29:H29"/>
    <mergeCell ref="I29:J29"/>
    <mergeCell ref="K29:L29"/>
    <mergeCell ref="B30:E31"/>
    <mergeCell ref="G30:H30"/>
    <mergeCell ref="I30:J30"/>
    <mergeCell ref="K30:L30"/>
    <mergeCell ref="G31:H31"/>
    <mergeCell ref="I31:J31"/>
    <mergeCell ref="B26:E26"/>
    <mergeCell ref="G26:H26"/>
    <mergeCell ref="I26:J26"/>
    <mergeCell ref="K26:L26"/>
    <mergeCell ref="B27:E28"/>
    <mergeCell ref="G27:H27"/>
    <mergeCell ref="I27:J27"/>
    <mergeCell ref="K27:L27"/>
    <mergeCell ref="G28:H28"/>
    <mergeCell ref="I28:J28"/>
    <mergeCell ref="K28:L28"/>
    <mergeCell ref="G24:H24"/>
    <mergeCell ref="I24:J24"/>
    <mergeCell ref="K24:L24"/>
    <mergeCell ref="G25:H25"/>
    <mergeCell ref="I25:J25"/>
    <mergeCell ref="K25:L25"/>
    <mergeCell ref="G22:H22"/>
    <mergeCell ref="I22:J22"/>
    <mergeCell ref="K22:L22"/>
    <mergeCell ref="G23:H23"/>
    <mergeCell ref="I23:J23"/>
    <mergeCell ref="K23:L23"/>
    <mergeCell ref="C20:D20"/>
    <mergeCell ref="G20:H20"/>
    <mergeCell ref="I20:J20"/>
    <mergeCell ref="K20:L20"/>
    <mergeCell ref="C21:D21"/>
    <mergeCell ref="G21:H21"/>
    <mergeCell ref="I21:J21"/>
    <mergeCell ref="K21:L21"/>
    <mergeCell ref="G18:H18"/>
    <mergeCell ref="I18:J18"/>
    <mergeCell ref="K18:L18"/>
    <mergeCell ref="G19:H19"/>
    <mergeCell ref="I19:J19"/>
    <mergeCell ref="K19:L19"/>
    <mergeCell ref="G17:H17"/>
    <mergeCell ref="I17:J17"/>
    <mergeCell ref="K17:L17"/>
    <mergeCell ref="B12:E12"/>
    <mergeCell ref="F12:M12"/>
    <mergeCell ref="B13:E13"/>
    <mergeCell ref="F13:M13"/>
    <mergeCell ref="B14:E14"/>
    <mergeCell ref="F14:M14"/>
    <mergeCell ref="B15:E15"/>
    <mergeCell ref="F15:M15"/>
    <mergeCell ref="B16:E16"/>
    <mergeCell ref="G16:H16"/>
    <mergeCell ref="I16:M16"/>
    <mergeCell ref="B9:E9"/>
    <mergeCell ref="F9:M9"/>
    <mergeCell ref="B10:E10"/>
    <mergeCell ref="F10:M10"/>
    <mergeCell ref="B11:E11"/>
    <mergeCell ref="F11:M11"/>
    <mergeCell ref="B3:M3"/>
    <mergeCell ref="B4:M4"/>
    <mergeCell ref="B7:M7"/>
    <mergeCell ref="B8:E8"/>
    <mergeCell ref="F8:H8"/>
    <mergeCell ref="I8:K8"/>
    <mergeCell ref="L8:M8"/>
  </mergeCells>
  <phoneticPr fontId="2" type="noConversion"/>
  <pageMargins left="0.62992125984251968" right="0.62992125984251968" top="0.55118110236220474" bottom="0.70866141732283472" header="0.51181102362204722" footer="0.31496062992125984"/>
  <pageSetup paperSize="9" scale="67" orientation="portrait" r:id="rId1"/>
  <headerFooter alignWithMargins="0">
    <oddHeader>&amp;Rpage &amp;P of  &amp;N</oddHeader>
    <oddFooter>&amp;L&amp;"Times New Roman,粗體"Phalanx Biotech Group, Inc.&amp;"新細明體,標準"&amp;10
Tel: 886-3-5781168 Fax886-3-5785099
Website: www.phalanxbiotech.com
6 Technology Road 5, 6th Floor Hsinchu Science Park, Hsinchu 30077, Taiwan&amp;R&amp;G</oddFooter>
  </headerFooter>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4097" r:id="rId5" name="Check Box 1">
              <controlPr locked="0" defaultSize="0" autoFill="0" autoLine="0" autoPict="0">
                <anchor moveWithCells="1" sizeWithCells="1">
                  <from>
                    <xdr:col>1</xdr:col>
                    <xdr:colOff>152400</xdr:colOff>
                    <xdr:row>19</xdr:row>
                    <xdr:rowOff>66675</xdr:rowOff>
                  </from>
                  <to>
                    <xdr:col>1</xdr:col>
                    <xdr:colOff>457200</xdr:colOff>
                    <xdr:row>19</xdr:row>
                    <xdr:rowOff>276225</xdr:rowOff>
                  </to>
                </anchor>
              </controlPr>
            </control>
          </mc:Choice>
        </mc:AlternateContent>
        <mc:AlternateContent xmlns:mc="http://schemas.openxmlformats.org/markup-compatibility/2006">
          <mc:Choice Requires="x14">
            <control shapeId="4098" r:id="rId6" name="Check Box 2">
              <controlPr locked="0" defaultSize="0" autoFill="0" autoLine="0" autoPict="0">
                <anchor moveWithCells="1" sizeWithCells="1">
                  <from>
                    <xdr:col>1</xdr:col>
                    <xdr:colOff>152400</xdr:colOff>
                    <xdr:row>20</xdr:row>
                    <xdr:rowOff>66675</xdr:rowOff>
                  </from>
                  <to>
                    <xdr:col>1</xdr:col>
                    <xdr:colOff>457200</xdr:colOff>
                    <xdr:row>20</xdr:row>
                    <xdr:rowOff>276225</xdr:rowOff>
                  </to>
                </anchor>
              </controlPr>
            </control>
          </mc:Choice>
        </mc:AlternateContent>
        <mc:AlternateContent xmlns:mc="http://schemas.openxmlformats.org/markup-compatibility/2006">
          <mc:Choice Requires="x14">
            <control shapeId="4099" r:id="rId7" name="Check Box 3">
              <controlPr locked="0" defaultSize="0" autoFill="0" autoLine="0" autoPict="0">
                <anchor moveWithCells="1" sizeWithCells="1">
                  <from>
                    <xdr:col>1</xdr:col>
                    <xdr:colOff>142875</xdr:colOff>
                    <xdr:row>22</xdr:row>
                    <xdr:rowOff>66675</xdr:rowOff>
                  </from>
                  <to>
                    <xdr:col>1</xdr:col>
                    <xdr:colOff>447675</xdr:colOff>
                    <xdr:row>22</xdr:row>
                    <xdr:rowOff>276225</xdr:rowOff>
                  </to>
                </anchor>
              </controlPr>
            </control>
          </mc:Choice>
        </mc:AlternateContent>
        <mc:AlternateContent xmlns:mc="http://schemas.openxmlformats.org/markup-compatibility/2006">
          <mc:Choice Requires="x14">
            <control shapeId="4100" r:id="rId8" name="Check Box 4">
              <controlPr locked="0" defaultSize="0" autoFill="0" autoLine="0" autoPict="0">
                <anchor moveWithCells="1" sizeWithCells="1">
                  <from>
                    <xdr:col>1</xdr:col>
                    <xdr:colOff>142875</xdr:colOff>
                    <xdr:row>23</xdr:row>
                    <xdr:rowOff>66675</xdr:rowOff>
                  </from>
                  <to>
                    <xdr:col>1</xdr:col>
                    <xdr:colOff>447675</xdr:colOff>
                    <xdr:row>23</xdr:row>
                    <xdr:rowOff>276225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D2" sqref="D2:D4"/>
    </sheetView>
  </sheetViews>
  <sheetFormatPr defaultRowHeight="16.5"/>
  <sheetData>
    <row r="1" spans="1:4" ht="23.25">
      <c r="A1" s="82" t="s">
        <v>281</v>
      </c>
      <c r="D1" s="67" t="s">
        <v>173</v>
      </c>
    </row>
    <row r="2" spans="1:4" ht="23.25">
      <c r="A2" s="83" t="s">
        <v>282</v>
      </c>
      <c r="D2" s="62" t="s">
        <v>282</v>
      </c>
    </row>
    <row r="3" spans="1:4" ht="23.25">
      <c r="A3" s="83" t="s">
        <v>283</v>
      </c>
      <c r="D3" s="62" t="s">
        <v>286</v>
      </c>
    </row>
    <row r="4" spans="1:4" ht="23.25">
      <c r="A4" s="83" t="s">
        <v>284</v>
      </c>
      <c r="D4" s="62" t="s">
        <v>174</v>
      </c>
    </row>
    <row r="5" spans="1:4" ht="23.25">
      <c r="A5" s="83" t="s">
        <v>285</v>
      </c>
    </row>
  </sheetData>
  <phoneticPr fontId="2"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5:F43"/>
  <sheetViews>
    <sheetView topLeftCell="A22" workbookViewId="0">
      <selection activeCell="C38" sqref="C38"/>
    </sheetView>
  </sheetViews>
  <sheetFormatPr defaultRowHeight="23.25"/>
  <cols>
    <col min="1" max="1" width="9" style="50" customWidth="1"/>
    <col min="2" max="2" width="71.75" style="51" bestFit="1" customWidth="1"/>
    <col min="3" max="3" width="28.25" style="51" customWidth="1"/>
    <col min="4" max="4" width="9" style="50" customWidth="1"/>
    <col min="6" max="6" width="21.5" bestFit="1" customWidth="1"/>
  </cols>
  <sheetData>
    <row r="5" spans="1:6">
      <c r="C5" s="51" t="s">
        <v>88</v>
      </c>
    </row>
    <row r="8" spans="1:6">
      <c r="A8" s="52"/>
      <c r="B8" s="53" t="s">
        <v>89</v>
      </c>
      <c r="C8" s="53" t="s">
        <v>89</v>
      </c>
      <c r="D8" s="52"/>
    </row>
    <row r="9" spans="1:6">
      <c r="A9" s="54"/>
      <c r="B9" s="53" t="s">
        <v>90</v>
      </c>
      <c r="C9" s="53" t="s">
        <v>91</v>
      </c>
      <c r="D9" s="54"/>
    </row>
    <row r="10" spans="1:6">
      <c r="A10" s="54"/>
      <c r="B10" s="53" t="s">
        <v>92</v>
      </c>
      <c r="C10" s="53" t="s">
        <v>93</v>
      </c>
      <c r="D10" s="54"/>
    </row>
    <row r="11" spans="1:6">
      <c r="A11" s="54"/>
      <c r="B11" s="55" t="s">
        <v>94</v>
      </c>
      <c r="C11" s="53" t="s">
        <v>95</v>
      </c>
      <c r="D11" s="54"/>
    </row>
    <row r="12" spans="1:6">
      <c r="A12" s="54"/>
      <c r="B12" s="53" t="s">
        <v>96</v>
      </c>
      <c r="C12" s="53" t="s">
        <v>97</v>
      </c>
      <c r="D12" s="54"/>
    </row>
    <row r="13" spans="1:6">
      <c r="A13" s="54"/>
      <c r="B13" s="53" t="s">
        <v>98</v>
      </c>
      <c r="C13" s="53" t="s">
        <v>99</v>
      </c>
      <c r="D13" s="54"/>
    </row>
    <row r="14" spans="1:6">
      <c r="A14" s="54"/>
      <c r="B14" s="53" t="s">
        <v>100</v>
      </c>
      <c r="C14" s="53" t="s">
        <v>101</v>
      </c>
      <c r="D14" s="54"/>
    </row>
    <row r="15" spans="1:6">
      <c r="B15" s="53" t="s">
        <v>102</v>
      </c>
      <c r="C15" s="53" t="s">
        <v>103</v>
      </c>
    </row>
    <row r="16" spans="1:6">
      <c r="B16" s="53" t="s">
        <v>104</v>
      </c>
      <c r="C16" s="53"/>
      <c r="F16" s="53" t="s">
        <v>105</v>
      </c>
    </row>
    <row r="17" spans="1:6">
      <c r="B17" s="56"/>
      <c r="C17" s="57" t="s">
        <v>106</v>
      </c>
      <c r="F17" s="53" t="s">
        <v>89</v>
      </c>
    </row>
    <row r="18" spans="1:6">
      <c r="F18" s="53" t="s">
        <v>107</v>
      </c>
    </row>
    <row r="19" spans="1:6" ht="25.5">
      <c r="C19" s="53" t="s">
        <v>89</v>
      </c>
      <c r="F19" s="53" t="s">
        <v>108</v>
      </c>
    </row>
    <row r="20" spans="1:6" ht="25.5">
      <c r="B20" s="53" t="s">
        <v>89</v>
      </c>
      <c r="C20" s="51" t="s">
        <v>109</v>
      </c>
      <c r="F20" s="58" t="s">
        <v>110</v>
      </c>
    </row>
    <row r="21" spans="1:6" ht="25.5">
      <c r="A21" s="59"/>
      <c r="B21" s="51" t="s">
        <v>111</v>
      </c>
      <c r="C21" s="51" t="s">
        <v>112</v>
      </c>
      <c r="D21" s="59"/>
      <c r="F21" s="53" t="s">
        <v>113</v>
      </c>
    </row>
    <row r="22" spans="1:6" ht="25.5">
      <c r="A22" s="59"/>
      <c r="B22" s="51" t="s">
        <v>114</v>
      </c>
      <c r="C22" s="60"/>
      <c r="D22" s="59"/>
      <c r="F22" s="53" t="s">
        <v>115</v>
      </c>
    </row>
    <row r="23" spans="1:6">
      <c r="A23" s="59"/>
      <c r="B23" s="51" t="s">
        <v>116</v>
      </c>
      <c r="C23" s="60"/>
      <c r="D23" s="59"/>
      <c r="F23" s="53" t="s">
        <v>117</v>
      </c>
    </row>
    <row r="24" spans="1:6">
      <c r="A24" s="61"/>
      <c r="B24" s="53" t="s">
        <v>89</v>
      </c>
      <c r="C24" s="60" t="s">
        <v>5</v>
      </c>
      <c r="D24" s="61"/>
      <c r="F24" s="53" t="s">
        <v>118</v>
      </c>
    </row>
    <row r="25" spans="1:6">
      <c r="A25" s="61"/>
      <c r="B25" s="51" t="s">
        <v>119</v>
      </c>
      <c r="C25" s="51" t="s">
        <v>120</v>
      </c>
      <c r="D25" s="61"/>
      <c r="F25" s="53"/>
    </row>
    <row r="26" spans="1:6">
      <c r="A26" s="59"/>
      <c r="B26" s="51" t="s">
        <v>121</v>
      </c>
      <c r="C26" s="51" t="s">
        <v>122</v>
      </c>
      <c r="D26" s="59"/>
      <c r="F26" s="53"/>
    </row>
    <row r="27" spans="1:6">
      <c r="A27" s="59"/>
      <c r="B27" s="51" t="s">
        <v>123</v>
      </c>
      <c r="C27" s="62" t="s">
        <v>124</v>
      </c>
      <c r="D27" s="59"/>
      <c r="F27" s="53" t="s">
        <v>125</v>
      </c>
    </row>
    <row r="28" spans="1:6">
      <c r="A28" s="59"/>
      <c r="B28" s="51" t="s">
        <v>126</v>
      </c>
      <c r="C28" s="51" t="s">
        <v>127</v>
      </c>
      <c r="D28" s="59"/>
      <c r="F28" s="51" t="s">
        <v>89</v>
      </c>
    </row>
    <row r="29" spans="1:6">
      <c r="A29" s="59"/>
      <c r="B29" s="51" t="s">
        <v>128</v>
      </c>
      <c r="D29" s="59"/>
      <c r="F29" s="53" t="s">
        <v>130</v>
      </c>
    </row>
    <row r="30" spans="1:6">
      <c r="A30" s="59"/>
      <c r="B30" s="51" t="s">
        <v>129</v>
      </c>
      <c r="D30" s="59"/>
      <c r="F30" s="53" t="s">
        <v>218</v>
      </c>
    </row>
    <row r="31" spans="1:6">
      <c r="A31" s="59"/>
      <c r="B31" s="51" t="s">
        <v>131</v>
      </c>
      <c r="C31" s="51" t="s">
        <v>89</v>
      </c>
      <c r="D31" s="59"/>
      <c r="F31" s="53" t="s">
        <v>111</v>
      </c>
    </row>
    <row r="32" spans="1:6">
      <c r="A32" s="59"/>
      <c r="B32" s="51" t="s">
        <v>127</v>
      </c>
      <c r="C32" s="51" t="s">
        <v>132</v>
      </c>
      <c r="D32" s="59"/>
    </row>
    <row r="33" spans="1:6">
      <c r="A33" s="59"/>
      <c r="C33" s="51" t="s">
        <v>134</v>
      </c>
      <c r="D33" s="59"/>
      <c r="F33" s="53" t="s">
        <v>133</v>
      </c>
    </row>
    <row r="34" spans="1:6">
      <c r="A34" s="59"/>
      <c r="B34" s="51" t="s">
        <v>135</v>
      </c>
      <c r="C34" s="51" t="s">
        <v>136</v>
      </c>
      <c r="D34" s="59"/>
      <c r="F34" s="51" t="s">
        <v>89</v>
      </c>
    </row>
    <row r="35" spans="1:6">
      <c r="A35" s="59"/>
      <c r="B35" s="51" t="s">
        <v>89</v>
      </c>
      <c r="C35" s="51" t="s">
        <v>137</v>
      </c>
      <c r="D35" s="59"/>
      <c r="F35" s="51" t="s">
        <v>138</v>
      </c>
    </row>
    <row r="36" spans="1:6">
      <c r="A36" s="59"/>
      <c r="B36" s="51" t="s">
        <v>138</v>
      </c>
      <c r="C36" s="51" t="s">
        <v>139</v>
      </c>
      <c r="D36" s="59"/>
      <c r="F36" s="53" t="s">
        <v>218</v>
      </c>
    </row>
    <row r="37" spans="1:6">
      <c r="A37" s="59"/>
      <c r="B37" s="51" t="s">
        <v>218</v>
      </c>
      <c r="C37" s="51" t="s">
        <v>141</v>
      </c>
      <c r="D37" s="59"/>
      <c r="F37" s="51" t="s">
        <v>111</v>
      </c>
    </row>
    <row r="38" spans="1:6">
      <c r="A38" s="59"/>
      <c r="B38" s="51" t="s">
        <v>111</v>
      </c>
      <c r="C38" s="51" t="s">
        <v>127</v>
      </c>
      <c r="D38" s="59"/>
      <c r="F38" s="51"/>
    </row>
    <row r="39" spans="1:6">
      <c r="A39" s="59"/>
      <c r="B39" s="51" t="s">
        <v>140</v>
      </c>
      <c r="D39" s="59"/>
      <c r="F39" s="51"/>
    </row>
    <row r="40" spans="1:6">
      <c r="A40" s="59"/>
      <c r="D40" s="59"/>
      <c r="F40" s="53" t="s">
        <v>142</v>
      </c>
    </row>
    <row r="41" spans="1:6">
      <c r="A41" s="59"/>
      <c r="D41" s="59"/>
      <c r="F41" s="51" t="s">
        <v>89</v>
      </c>
    </row>
    <row r="42" spans="1:6">
      <c r="A42" s="59"/>
      <c r="D42" s="59"/>
      <c r="F42" s="53" t="s">
        <v>111</v>
      </c>
    </row>
    <row r="43" spans="1:6">
      <c r="A43" s="59"/>
      <c r="D43" s="59"/>
      <c r="F43" s="53" t="s">
        <v>143</v>
      </c>
    </row>
  </sheetData>
  <phoneticPr fontId="2"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rgb="FF00B050"/>
  </sheetPr>
  <dimension ref="A1:G39"/>
  <sheetViews>
    <sheetView topLeftCell="A7" zoomScale="61" zoomScaleNormal="61" workbookViewId="0">
      <selection activeCell="C38" sqref="C38"/>
    </sheetView>
  </sheetViews>
  <sheetFormatPr defaultRowHeight="15"/>
  <cols>
    <col min="1" max="1" width="71.75" style="65" bestFit="1" customWidth="1"/>
    <col min="2" max="2" width="66" style="65" bestFit="1" customWidth="1"/>
    <col min="3" max="4" width="9" style="65"/>
    <col min="5" max="5" width="24.75" style="65" bestFit="1" customWidth="1"/>
    <col min="6" max="6" width="9" style="65"/>
    <col min="7" max="7" width="73.125" style="65" bestFit="1" customWidth="1"/>
    <col min="8" max="16384" width="9" style="65"/>
  </cols>
  <sheetData>
    <row r="1" spans="1:7" ht="23.25">
      <c r="A1" s="63"/>
      <c r="B1" s="62"/>
      <c r="C1" s="64"/>
    </row>
    <row r="2" spans="1:7" ht="23.25">
      <c r="A2" s="66" t="s">
        <v>144</v>
      </c>
      <c r="B2" s="67" t="s">
        <v>145</v>
      </c>
      <c r="C2" s="64"/>
      <c r="G2" s="68" t="s">
        <v>146</v>
      </c>
    </row>
    <row r="3" spans="1:7" ht="23.25">
      <c r="A3" s="69" t="s">
        <v>89</v>
      </c>
      <c r="B3" s="70" t="s">
        <v>89</v>
      </c>
      <c r="C3" s="71"/>
      <c r="G3" s="72" t="s">
        <v>147</v>
      </c>
    </row>
    <row r="4" spans="1:7" ht="23.25">
      <c r="A4" s="69" t="s">
        <v>90</v>
      </c>
      <c r="B4" s="70" t="s">
        <v>91</v>
      </c>
      <c r="C4" s="73"/>
      <c r="G4" s="72" t="s">
        <v>148</v>
      </c>
    </row>
    <row r="5" spans="1:7" ht="23.25">
      <c r="A5" s="69" t="s">
        <v>92</v>
      </c>
      <c r="B5" s="70" t="s">
        <v>93</v>
      </c>
      <c r="C5" s="73"/>
      <c r="G5" s="72" t="s">
        <v>149</v>
      </c>
    </row>
    <row r="6" spans="1:7" ht="23.25">
      <c r="A6" s="74" t="s">
        <v>94</v>
      </c>
      <c r="B6" s="70" t="s">
        <v>95</v>
      </c>
      <c r="C6" s="73"/>
    </row>
    <row r="7" spans="1:7" ht="23.25">
      <c r="A7" s="69" t="s">
        <v>96</v>
      </c>
      <c r="B7" s="70" t="s">
        <v>97</v>
      </c>
      <c r="C7" s="73"/>
      <c r="G7" s="68" t="s">
        <v>150</v>
      </c>
    </row>
    <row r="8" spans="1:7" ht="23.25">
      <c r="A8" s="69" t="s">
        <v>98</v>
      </c>
      <c r="B8" s="70" t="s">
        <v>99</v>
      </c>
      <c r="C8" s="73"/>
      <c r="G8" s="72" t="s">
        <v>151</v>
      </c>
    </row>
    <row r="9" spans="1:7" ht="23.25">
      <c r="A9" s="69" t="s">
        <v>104</v>
      </c>
      <c r="B9" s="70" t="s">
        <v>101</v>
      </c>
      <c r="C9" s="73"/>
      <c r="G9" s="72" t="s">
        <v>152</v>
      </c>
    </row>
    <row r="10" spans="1:7" ht="23.25">
      <c r="A10" s="75"/>
      <c r="B10" s="70" t="s">
        <v>127</v>
      </c>
      <c r="C10" s="64"/>
      <c r="G10" s="72" t="s">
        <v>153</v>
      </c>
    </row>
    <row r="11" spans="1:7" ht="23.25">
      <c r="A11" s="62"/>
      <c r="B11" s="62"/>
      <c r="C11" s="64"/>
      <c r="E11" s="68" t="s">
        <v>154</v>
      </c>
    </row>
    <row r="12" spans="1:7" ht="23.25">
      <c r="A12" s="76" t="s">
        <v>155</v>
      </c>
      <c r="B12" s="67" t="s">
        <v>156</v>
      </c>
      <c r="C12" s="64"/>
      <c r="E12" s="70" t="s">
        <v>89</v>
      </c>
    </row>
    <row r="13" spans="1:7" ht="23.25">
      <c r="A13" s="77" t="s">
        <v>89</v>
      </c>
      <c r="B13" s="70" t="s">
        <v>89</v>
      </c>
      <c r="C13" s="64"/>
      <c r="E13" s="70" t="s">
        <v>157</v>
      </c>
    </row>
    <row r="14" spans="1:7" ht="25.5">
      <c r="A14" s="78" t="s">
        <v>158</v>
      </c>
      <c r="B14" s="62" t="s">
        <v>109</v>
      </c>
      <c r="C14" s="64"/>
      <c r="E14" s="70" t="s">
        <v>159</v>
      </c>
    </row>
    <row r="15" spans="1:7" ht="25.5">
      <c r="A15" s="78" t="s">
        <v>116</v>
      </c>
      <c r="B15" s="62" t="s">
        <v>112</v>
      </c>
      <c r="C15" s="64"/>
      <c r="E15" s="70" t="s">
        <v>160</v>
      </c>
    </row>
    <row r="16" spans="1:7" ht="25.5">
      <c r="A16" s="62"/>
      <c r="B16" s="62"/>
      <c r="C16" s="79"/>
      <c r="E16" s="70" t="s">
        <v>161</v>
      </c>
    </row>
    <row r="17" spans="1:7" ht="25.5">
      <c r="A17" s="67" t="s">
        <v>162</v>
      </c>
      <c r="B17" s="67" t="s">
        <v>163</v>
      </c>
      <c r="C17" s="79"/>
      <c r="E17" s="70" t="s">
        <v>108</v>
      </c>
    </row>
    <row r="18" spans="1:7" ht="25.5">
      <c r="A18" s="70" t="s">
        <v>89</v>
      </c>
      <c r="B18" s="62" t="s">
        <v>89</v>
      </c>
      <c r="C18" s="79"/>
      <c r="E18" s="80" t="s">
        <v>110</v>
      </c>
    </row>
    <row r="19" spans="1:7" ht="25.5">
      <c r="A19" s="62" t="s">
        <v>119</v>
      </c>
      <c r="B19" s="62" t="s">
        <v>120</v>
      </c>
      <c r="C19" s="81"/>
      <c r="E19" s="80" t="s">
        <v>164</v>
      </c>
    </row>
    <row r="20" spans="1:7" ht="25.5">
      <c r="A20" s="62" t="s">
        <v>121</v>
      </c>
      <c r="B20" s="62" t="s">
        <v>122</v>
      </c>
      <c r="C20" s="81"/>
      <c r="E20" s="80" t="s">
        <v>165</v>
      </c>
    </row>
    <row r="21" spans="1:7" ht="23.25">
      <c r="A21" s="62" t="s">
        <v>123</v>
      </c>
      <c r="B21" s="62" t="s">
        <v>124</v>
      </c>
      <c r="C21" s="79"/>
    </row>
    <row r="22" spans="1:7" ht="23.25">
      <c r="A22" s="62" t="s">
        <v>126</v>
      </c>
      <c r="B22" s="62" t="s">
        <v>127</v>
      </c>
      <c r="C22" s="79"/>
      <c r="G22" s="82" t="s">
        <v>166</v>
      </c>
    </row>
    <row r="23" spans="1:7" ht="23.25">
      <c r="A23" s="62" t="s">
        <v>167</v>
      </c>
      <c r="B23" s="62"/>
      <c r="C23" s="79"/>
      <c r="G23" s="83" t="s">
        <v>168</v>
      </c>
    </row>
    <row r="24" spans="1:7" ht="23.25">
      <c r="A24" s="62" t="s">
        <v>131</v>
      </c>
      <c r="B24" s="62" t="s">
        <v>169</v>
      </c>
      <c r="C24" s="79"/>
    </row>
    <row r="25" spans="1:7" ht="23.25">
      <c r="A25" s="62" t="s">
        <v>127</v>
      </c>
      <c r="B25" s="51" t="s">
        <v>89</v>
      </c>
      <c r="C25" s="79"/>
    </row>
    <row r="26" spans="1:7" ht="23.25">
      <c r="A26" s="62"/>
      <c r="B26" s="62" t="s">
        <v>132</v>
      </c>
      <c r="C26" s="79"/>
    </row>
    <row r="27" spans="1:7" ht="23.25">
      <c r="A27" s="67" t="s">
        <v>170</v>
      </c>
      <c r="B27" s="62" t="s">
        <v>134</v>
      </c>
      <c r="C27" s="79"/>
      <c r="G27" s="82" t="s">
        <v>176</v>
      </c>
    </row>
    <row r="28" spans="1:7" ht="23.25">
      <c r="A28" s="62" t="s">
        <v>89</v>
      </c>
      <c r="B28" s="62" t="s">
        <v>136</v>
      </c>
      <c r="C28" s="79"/>
      <c r="G28" s="83" t="s">
        <v>181</v>
      </c>
    </row>
    <row r="29" spans="1:7" ht="23.25">
      <c r="A29" s="62" t="s">
        <v>111</v>
      </c>
      <c r="B29" s="62" t="s">
        <v>137</v>
      </c>
      <c r="C29" s="79"/>
      <c r="G29" s="83" t="s">
        <v>179</v>
      </c>
    </row>
    <row r="30" spans="1:7" ht="23.25">
      <c r="A30" s="62" t="s">
        <v>140</v>
      </c>
      <c r="B30" s="62" t="s">
        <v>127</v>
      </c>
      <c r="C30" s="79"/>
      <c r="G30" s="83" t="s">
        <v>180</v>
      </c>
    </row>
    <row r="31" spans="1:7" ht="23.25">
      <c r="A31" s="62" t="s">
        <v>171</v>
      </c>
      <c r="B31" s="62"/>
      <c r="C31" s="79"/>
      <c r="G31" s="83" t="s">
        <v>177</v>
      </c>
    </row>
    <row r="32" spans="1:7" ht="23.25">
      <c r="B32" s="62"/>
      <c r="C32" s="79"/>
      <c r="G32" s="83" t="s">
        <v>178</v>
      </c>
    </row>
    <row r="33" spans="1:2" ht="23.25">
      <c r="B33" s="62"/>
    </row>
    <row r="35" spans="1:2" ht="23.25">
      <c r="A35" s="67" t="s">
        <v>172</v>
      </c>
      <c r="B35" s="67" t="s">
        <v>173</v>
      </c>
    </row>
    <row r="36" spans="1:2" ht="23.25">
      <c r="A36" s="70" t="s">
        <v>89</v>
      </c>
      <c r="B36" s="62" t="s">
        <v>89</v>
      </c>
    </row>
    <row r="37" spans="1:2" ht="23.25">
      <c r="A37" s="62" t="s">
        <v>111</v>
      </c>
      <c r="B37" s="62" t="s">
        <v>75</v>
      </c>
    </row>
    <row r="38" spans="1:2" ht="23.25">
      <c r="A38" s="62" t="s">
        <v>168</v>
      </c>
      <c r="B38" s="62" t="s">
        <v>174</v>
      </c>
    </row>
    <row r="39" spans="1:2" ht="23.25">
      <c r="A39" s="62"/>
    </row>
  </sheetData>
  <phoneticPr fontId="2"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workbookViewId="0">
      <selection activeCell="D10" sqref="D10"/>
    </sheetView>
  </sheetViews>
  <sheetFormatPr defaultRowHeight="16.5"/>
  <cols>
    <col min="1" max="16384" width="9" style="106"/>
  </cols>
  <sheetData>
    <row r="1" spans="1:7">
      <c r="A1" s="106" t="s">
        <v>14</v>
      </c>
      <c r="D1" s="106" t="s">
        <v>243</v>
      </c>
      <c r="G1" s="106" t="s">
        <v>255</v>
      </c>
    </row>
    <row r="2" spans="1:7">
      <c r="A2" s="106" t="s">
        <v>226</v>
      </c>
      <c r="D2" s="106" t="s">
        <v>244</v>
      </c>
      <c r="G2" s="106" t="s">
        <v>256</v>
      </c>
    </row>
    <row r="3" spans="1:7">
      <c r="A3" s="106" t="s">
        <v>228</v>
      </c>
      <c r="D3" s="106" t="s">
        <v>245</v>
      </c>
      <c r="G3" s="106" t="s">
        <v>257</v>
      </c>
    </row>
    <row r="4" spans="1:7">
      <c r="A4" s="106" t="s">
        <v>229</v>
      </c>
      <c r="D4" s="106" t="s">
        <v>246</v>
      </c>
      <c r="G4" s="106" t="s">
        <v>258</v>
      </c>
    </row>
    <row r="5" spans="1:7">
      <c r="A5" s="106" t="s">
        <v>227</v>
      </c>
      <c r="D5" s="106" t="s">
        <v>247</v>
      </c>
    </row>
    <row r="6" spans="1:7">
      <c r="A6" s="106" t="s">
        <v>230</v>
      </c>
      <c r="D6" s="106" t="s">
        <v>248</v>
      </c>
      <c r="G6" s="106" t="s">
        <v>272</v>
      </c>
    </row>
    <row r="7" spans="1:7">
      <c r="A7" s="106" t="s">
        <v>231</v>
      </c>
      <c r="D7" s="106" t="s">
        <v>249</v>
      </c>
      <c r="G7" s="106" t="s">
        <v>273</v>
      </c>
    </row>
    <row r="9" spans="1:7">
      <c r="A9" s="106" t="s">
        <v>232</v>
      </c>
      <c r="D9" s="106" t="s">
        <v>276</v>
      </c>
    </row>
    <row r="10" spans="1:7">
      <c r="A10" s="106" t="s">
        <v>233</v>
      </c>
      <c r="D10" s="106" t="s">
        <v>250</v>
      </c>
    </row>
    <row r="11" spans="1:7">
      <c r="D11" s="106" t="s">
        <v>251</v>
      </c>
    </row>
    <row r="12" spans="1:7">
      <c r="A12" s="106" t="s">
        <v>18</v>
      </c>
      <c r="D12" s="106" t="s">
        <v>274</v>
      </c>
    </row>
    <row r="13" spans="1:7">
      <c r="A13" s="106" t="s">
        <v>234</v>
      </c>
    </row>
    <row r="14" spans="1:7">
      <c r="A14" s="106" t="s">
        <v>235</v>
      </c>
      <c r="D14" s="106" t="s">
        <v>252</v>
      </c>
    </row>
    <row r="15" spans="1:7">
      <c r="A15" s="106" t="s">
        <v>236</v>
      </c>
      <c r="D15" s="106" t="s">
        <v>253</v>
      </c>
    </row>
    <row r="17" spans="1:4">
      <c r="A17" s="106" t="s">
        <v>237</v>
      </c>
      <c r="D17" s="106" t="s">
        <v>251</v>
      </c>
    </row>
    <row r="18" spans="1:4">
      <c r="A18" s="106" t="s">
        <v>238</v>
      </c>
      <c r="D18" s="106" t="s">
        <v>254</v>
      </c>
    </row>
    <row r="19" spans="1:4">
      <c r="A19" s="106" t="s">
        <v>239</v>
      </c>
    </row>
    <row r="20" spans="1:4">
      <c r="A20" s="106" t="s">
        <v>240</v>
      </c>
    </row>
    <row r="21" spans="1:4">
      <c r="A21" s="106" t="s">
        <v>241</v>
      </c>
    </row>
    <row r="22" spans="1:4">
      <c r="A22" s="106" t="s">
        <v>242</v>
      </c>
    </row>
    <row r="23" spans="1:4">
      <c r="A23" s="106" t="s">
        <v>236</v>
      </c>
    </row>
  </sheetData>
  <phoneticPr fontId="2"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7</vt:i4>
      </vt:variant>
      <vt:variant>
        <vt:lpstr>已命名的範圍</vt:lpstr>
      </vt:variant>
      <vt:variant>
        <vt:i4>22</vt:i4>
      </vt:variant>
    </vt:vector>
  </HeadingPairs>
  <TitlesOfParts>
    <vt:vector size="29" baseType="lpstr">
      <vt:lpstr>Service Requisition</vt:lpstr>
      <vt:lpstr>Array-Analysis Requisition</vt:lpstr>
      <vt:lpstr>qPCR-Target genes</vt:lpstr>
      <vt:lpstr>工作表1</vt:lpstr>
      <vt:lpstr>Sheet1</vt:lpstr>
      <vt:lpstr>Sheet1 (2)</vt:lpstr>
      <vt:lpstr>dropdowns</vt:lpstr>
      <vt:lpstr>Agilent_Service</vt:lpstr>
      <vt:lpstr>AgilentService</vt:lpstr>
      <vt:lpstr>Ampnote</vt:lpstr>
      <vt:lpstr>Dye_Color</vt:lpstr>
      <vt:lpstr>Dyecolor</vt:lpstr>
      <vt:lpstr>Hybnote1</vt:lpstr>
      <vt:lpstr>microRNAServiceType</vt:lpstr>
      <vt:lpstr>miRNA_ServiceHybNote</vt:lpstr>
      <vt:lpstr>Model</vt:lpstr>
      <vt:lpstr>Other</vt:lpstr>
      <vt:lpstr>'Array-Analysis Requisition'!Print_Area</vt:lpstr>
      <vt:lpstr>'qPCR-Target genes'!Print_Area</vt:lpstr>
      <vt:lpstr>'Service Requisition'!Print_Area</vt:lpstr>
      <vt:lpstr>Protocol</vt:lpstr>
      <vt:lpstr>Protocolmaui</vt:lpstr>
      <vt:lpstr>Sales</vt:lpstr>
      <vt:lpstr>shippingcondition</vt:lpstr>
      <vt:lpstr>source</vt:lpstr>
      <vt:lpstr>Standard</vt:lpstr>
      <vt:lpstr>Status</vt:lpstr>
      <vt:lpstr>Type</vt:lpstr>
      <vt:lpstr>YESno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PhalanxBio</dc:creator>
  <cp:lastModifiedBy>Tiffany Wang(王興怡)</cp:lastModifiedBy>
  <cp:lastPrinted>2016-09-12T08:31:50Z</cp:lastPrinted>
  <dcterms:created xsi:type="dcterms:W3CDTF">2016-09-12T07:34:23Z</dcterms:created>
  <dcterms:modified xsi:type="dcterms:W3CDTF">2016-09-30T03:23:47Z</dcterms:modified>
</cp:coreProperties>
</file>